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arciam\Desktop\"/>
    </mc:Choice>
  </mc:AlternateContent>
  <xr:revisionPtr revIDLastSave="0" documentId="8_{61D85D88-E916-482C-96DC-EAE0E4A4D9F4}" xr6:coauthVersionLast="47" xr6:coauthVersionMax="47" xr10:uidLastSave="{00000000-0000-0000-0000-000000000000}"/>
  <bookViews>
    <workbookView xWindow="-120" yWindow="-120" windowWidth="29040" windowHeight="15840" xr2:uid="{69193AF9-DAF5-4B86-B82C-3AD5E9DDB7D2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<sst xmlns="http://schemas.openxmlformats.org/spreadsheetml/2006/main" count="535" uniqueCount="396">
  <si>
    <t>EXPEDIENTS DE CONTRACTACIÓ MENOR 2024</t>
  </si>
  <si>
    <t> No.</t>
  </si>
  <si>
    <t> Expedient </t>
  </si>
  <si>
    <t> Tipus</t>
  </si>
  <si>
    <t> Impt.</t>
  </si>
  <si>
    <t>Adjudicatari</t>
  </si>
  <si>
    <t>NIF</t>
  </si>
  <si>
    <t>Municipi adjudicatari</t>
  </si>
  <si>
    <t>Objecte</t>
  </si>
  <si>
    <t>CPV</t>
  </si>
  <si>
    <t> Estat </t>
  </si>
  <si>
    <t>ADJUDICACIO</t>
  </si>
  <si>
    <t>DATA ADJUDICACIO</t>
  </si>
  <si>
    <t>INICI EXECUCIÓ</t>
  </si>
  <si>
    <t>FINALITZACIÓ EXECUCIÓ</t>
  </si>
  <si>
    <t>registre </t>
  </si>
  <si>
    <t>contracte </t>
  </si>
  <si>
    <t>adjud. </t>
  </si>
  <si>
    <t>adjud. +  IVA</t>
  </si>
  <si>
    <t>90000066-1-2024</t>
  </si>
  <si>
    <t>137/2024</t>
  </si>
  <si>
    <t>Serveis</t>
  </si>
  <si>
    <t>ESTUDIS I PROJECTES D’URBANISME I OBRES PÚBLIQUES S.L.</t>
  </si>
  <si>
    <t>B59546432</t>
  </si>
  <si>
    <t>BARCELONA</t>
  </si>
  <si>
    <t>DIRECCIÓ D’OBRA I COORDINACIÓ DE SEGURETAT I SALUT
DE LES OBRES DEFINIDES AL PROJECTE D’ARRANJAMENT
DE LA URBANITZACIÓ DEL CARRER PAU CASALS</t>
  </si>
  <si>
    <t>71251000-2</t>
  </si>
  <si>
    <t>Contracte Validat</t>
  </si>
  <si>
    <t>DEC. 14/24</t>
  </si>
  <si>
    <t>des de l'acta replanteig</t>
  </si>
  <si>
    <t>15 setmanes desde replanteig</t>
  </si>
  <si>
    <t>90000066-2-2024</t>
  </si>
  <si>
    <t>127/2024</t>
  </si>
  <si>
    <t>EFEVEEMA SL</t>
  </si>
  <si>
    <t>B64418973</t>
  </si>
  <si>
    <t>CONTRACTACIÓ D’UNA ASSISTÈNCIA TÈCNICA EN MATÈRIA D’ASSESSORAMENT URBANÍSTIC</t>
  </si>
  <si>
    <t>71410000-5</t>
  </si>
  <si>
    <t>DEC. 57/24</t>
  </si>
  <si>
    <t>90000066-3-2024</t>
  </si>
  <si>
    <t>343/2024</t>
  </si>
  <si>
    <t>ANA GIMENEZ ROBLES</t>
  </si>
  <si>
    <t>77622582C</t>
  </si>
  <si>
    <t>LA BATLLORIA</t>
  </si>
  <si>
    <t>CONTRACTE DE SERVEIS PER L’ASSESSORAMENT EN LA GESTIÓ DE LES SUBVENCIONS DE l’AJUNTAMENT D’ARENYS DE MUNT</t>
  </si>
  <si>
    <t>79420000-4</t>
  </si>
  <si>
    <t>DEC. 62/24</t>
  </si>
  <si>
    <t>90000066-4-2024</t>
  </si>
  <si>
    <t>573/2024</t>
  </si>
  <si>
    <t>Subministraments</t>
  </si>
  <si>
    <t>HUMICORP NANOPOLÍMEROS SL</t>
  </si>
  <si>
    <t>B65800526</t>
  </si>
  <si>
    <t>COMPRA D’ADDITIU CORPI DUST PLUS PER A L’ESTABILITZACIÓ DE LA POLS D’UN TRAM DE LA RIERA DE SOBIRANS</t>
  </si>
  <si>
    <t>24542000-5</t>
  </si>
  <si>
    <t>Junta Consultiva</t>
  </si>
  <si>
    <t>DEC. 69/24</t>
  </si>
  <si>
    <t>90000066-5-2024</t>
  </si>
  <si>
    <t>656/2024</t>
  </si>
  <si>
    <t>MARSAL EXCAVACIONS S.L.</t>
  </si>
  <si>
    <t>B62451240</t>
  </si>
  <si>
    <t>PALAU-SOLITÀ I PLEGAMANS</t>
  </si>
  <si>
    <t>Conservació i millora de 4 camins inclosos en la xarxa viària bàsica del Pla municipal de Prevenció d’Incendis forestals (PPI 2024)</t>
  </si>
  <si>
    <t>45111200-0</t>
  </si>
  <si>
    <t>DEC. 85/24</t>
  </si>
  <si>
    <t>90000066-6-2024</t>
  </si>
  <si>
    <t>614/2024</t>
  </si>
  <si>
    <t>Obres</t>
  </si>
  <si>
    <t>JOSEP LLUIS LOPEZ VARGAS</t>
  </si>
  <si>
    <t>38838665Z</t>
  </si>
  <si>
    <t>ARENYS DE MUNT</t>
  </si>
  <si>
    <t>INSTAL·LACIÓ D’AIXETES TERMOESTÀTIQUES A L’ESCOLA SANT MARTÍ</t>
  </si>
  <si>
    <t>45232141-2</t>
  </si>
  <si>
    <t>DEC. 86/24</t>
  </si>
  <si>
    <t>90000066-7-2024</t>
  </si>
  <si>
    <t>36/2024</t>
  </si>
  <si>
    <t>JD ASSESSORS MALGRAT S.L.</t>
  </si>
  <si>
    <t>B66899006</t>
  </si>
  <si>
    <t>MALGRAT DE MAR</t>
  </si>
  <si>
    <t>Servei pel control, desinfecció i confecció de registres de legionel.la als centres Pavelló Can Zariquei, Torrent d’en Terra,
Camp de Futbol, Escola Sobirans, Escola Bressol i Piscina Municipal: Confecció documentació - Neteja i Desinfecció – Certificat – Analítiques- ECA (ECA de dos circuits)</t>
  </si>
  <si>
    <t>90922000-6</t>
  </si>
  <si>
    <t>DEC. 100/24</t>
  </si>
  <si>
    <t>90000066-8-2024</t>
  </si>
  <si>
    <t>863/2024</t>
  </si>
  <si>
    <t>AMBISIST PRODUCTES DE NETEJA SL</t>
  </si>
  <si>
    <t>B55160550</t>
  </si>
  <si>
    <t>AIGUAVIVA</t>
  </si>
  <si>
    <t>Subministrament de paper higiènic, paper de mans i sabó pels
edificis municipals (Can Borrell, bibliotca, escola St. Martí, escola Sobrians, Escorxador i Esplai)</t>
  </si>
  <si>
    <t>33760000-5 
33711900-6</t>
  </si>
  <si>
    <t>DEC. 163/24</t>
  </si>
  <si>
    <t>90000066-9-2024</t>
  </si>
  <si>
    <t>933/2024</t>
  </si>
  <si>
    <t>FEDERACIÓ ADF MARESME</t>
  </si>
  <si>
    <t>G61995684</t>
  </si>
  <si>
    <t>CABRERA DE MAR</t>
  </si>
  <si>
    <t>Manteniment de les franges de protecció contra incendis forestals i de les zones verdes i parcel·les interiors de titularitat municipal de les urbanitzacions Collsacreu i Tres Turons</t>
  </si>
  <si>
    <t>77312000-0
77211400-6</t>
  </si>
  <si>
    <t>DEC. 164/24</t>
  </si>
  <si>
    <t>90000066-10-2024</t>
  </si>
  <si>
    <t>646/2024</t>
  </si>
  <si>
    <t>DOMÈNEC PARERA ARQUITECTE, SLP</t>
  </si>
  <si>
    <t>B63149397</t>
  </si>
  <si>
    <t>REDACCIÓ DE LA MODIFICACIÓ PUNTUAL DEL PLA GENERAL D’ORDENACIÓ EN LA UA10 “EIXAMPLE” .</t>
  </si>
  <si>
    <t>DEC. 171/24</t>
  </si>
  <si>
    <t>90000066-11-2024</t>
  </si>
  <si>
    <t>25/2024</t>
  </si>
  <si>
    <t>MIQUEL ROIG ORTUÑO</t>
  </si>
  <si>
    <t>38831434M</t>
  </si>
  <si>
    <t>Obra de reforma de la cuina de l’escola Sant Martí (instal·lacions aigua, gas, electricitat; enrajolat, fals sostre i mobiliari)</t>
  </si>
  <si>
    <t>45212500-1 
45421151-7</t>
  </si>
  <si>
    <t>DEC. 177/24</t>
  </si>
  <si>
    <t>90000066-12-2024</t>
  </si>
  <si>
    <t>539/2024</t>
  </si>
  <si>
    <t>Treballs de recuperació de la funcionalitat hidràulica de la riera d’Arenys de Munt, en el tram comprès entre el nucli d’Arenys de Munt i el límit amb el T.M. d’Arenys de Mar</t>
  </si>
  <si>
    <t>45246000-3</t>
  </si>
  <si>
    <t>DEC. 194/24</t>
  </si>
  <si>
    <t xml:space="preserve"> 10/05/2024</t>
  </si>
  <si>
    <t>90000066-13-2024</t>
  </si>
  <si>
    <t>1046/2024</t>
  </si>
  <si>
    <t>Compañía de Distribución
Integral Logista SAU</t>
  </si>
  <si>
    <t>A28141307</t>
  </si>
  <si>
    <t>LEGANÉS</t>
  </si>
  <si>
    <t>Subministrament de 1.237 títols de transport públic T-Sènior (10 viatges) derivats de la subvenció per al transport de la gent gran
que atorga l’Ajuntament d’Arenys de Munt, convocatòria de 2023, amb un màxim de 12.000,00 €.</t>
  </si>
  <si>
    <t>63512000-1</t>
  </si>
  <si>
    <t>DEC. 198/24</t>
  </si>
  <si>
    <t>90000066-14-2024</t>
  </si>
  <si>
    <t>1174/2024</t>
  </si>
  <si>
    <t>EXCAVACIONS GERMANS CASAS SL</t>
  </si>
  <si>
    <t>B08873473</t>
  </si>
  <si>
    <t>ARENYS DE MAR</t>
  </si>
  <si>
    <t>Reparació del ferm esfondrat al C/ Torrent d’en Puig</t>
  </si>
  <si>
    <t>45233140-2</t>
  </si>
  <si>
    <t>DEC. 226/24</t>
  </si>
  <si>
    <t>90000066-15-2024</t>
  </si>
  <si>
    <t>1416/2024</t>
  </si>
  <si>
    <t>FEMPROCOMUNS SCCL</t>
  </si>
  <si>
    <t>F67139550</t>
  </si>
  <si>
    <t>Adquisició de diferents sensors, gateway, per la migració dels dispositius existents i dels nous de aplicacions TTN, a un servidor al núvol, configuració i altes a la plataforma sentilo de la Diputació de Barcelona.</t>
  </si>
  <si>
    <t>32000000
32500000</t>
  </si>
  <si>
    <t>DEC. 270/24</t>
  </si>
  <si>
    <t>90000066-16-2024</t>
  </si>
  <si>
    <t>1271/2024</t>
  </si>
  <si>
    <t>AITOR GARRIDO RAMOS</t>
  </si>
  <si>
    <t>38864933Q</t>
  </si>
  <si>
    <t>MATARÓ</t>
  </si>
  <si>
    <t>Adquisició de 300 figures de goma en miniatura de la geganta Remei d’Arenys de Munt</t>
  </si>
  <si>
    <t>37000000-8</t>
  </si>
  <si>
    <t>DEC. 278/24</t>
  </si>
  <si>
    <t>90000066-24-2024</t>
  </si>
  <si>
    <t>1492/2024</t>
  </si>
  <si>
    <t>ACENUR ELEVA SL</t>
  </si>
  <si>
    <t>B66937715</t>
  </si>
  <si>
    <t>CANET DE MAR</t>
  </si>
  <si>
    <t>Compra i instal·lació d’un elevador per a cadires de rodes al pavelló Torrent d’en Terra</t>
  </si>
  <si>
    <t>33196200-2</t>
  </si>
  <si>
    <t>DEC. 306/24</t>
  </si>
  <si>
    <t>90000066-25-2024</t>
  </si>
  <si>
    <t>1522/22024</t>
  </si>
  <si>
    <t>ITGLOBAL SL</t>
  </si>
  <si>
    <t>B61124376</t>
  </si>
  <si>
    <t>Adquisició, instal·lació i migració d’un servidor per l’Ajuntament</t>
  </si>
  <si>
    <t>48800000-6
50324100</t>
  </si>
  <si>
    <t>DEC. 307/24</t>
  </si>
  <si>
    <t>90000066-26-2024</t>
  </si>
  <si>
    <t>1654/2024</t>
  </si>
  <si>
    <t>FRANCESC CARPENA MONROY</t>
  </si>
  <si>
    <t>44002693J</t>
  </si>
  <si>
    <t>SANT ISCLE DE VALLALTA</t>
  </si>
  <si>
    <t>Subministrament i instal·lació d’endolls en diferents edificis municipal per adequar llocs de treball</t>
  </si>
  <si>
    <t>45310000-3
32424000-1</t>
  </si>
  <si>
    <t>DEC. 311/24</t>
  </si>
  <si>
    <t>90000066-27-2024</t>
  </si>
  <si>
    <t>1349/2024</t>
  </si>
  <si>
    <t>SUMESCAL, SL</t>
  </si>
  <si>
    <t>B59197707</t>
  </si>
  <si>
    <t>LES FRANQUESES DEL VALLÈS</t>
  </si>
  <si>
    <t>Subministrament, en règim d’adquisició, d’un escenari per a esdeveniments</t>
  </si>
  <si>
    <t>39100000-3
79952000-2</t>
  </si>
  <si>
    <t>DEC. 316/24</t>
  </si>
  <si>
    <t>90000066-28-2024</t>
  </si>
  <si>
    <t>1658/2024</t>
  </si>
  <si>
    <t>MUNTMARCH SL</t>
  </si>
  <si>
    <t>B59567347</t>
  </si>
  <si>
    <t>Obra per adaptació de la graderia del pavelló Torrent d’en Terra per a persones amb minusvalies que necessitin seients adaptats</t>
  </si>
  <si>
    <t>45212290-5</t>
  </si>
  <si>
    <t>DEC. 320/24</t>
  </si>
  <si>
    <t>90000066-29-2024</t>
  </si>
  <si>
    <t>1577/2024</t>
  </si>
  <si>
    <t>DEXTRON, SA</t>
  </si>
  <si>
    <t>A08685273</t>
  </si>
  <si>
    <t>MOLINS DE REI</t>
  </si>
  <si>
    <t>Compra de radar cinemòmetre tecnologia laser marca Invia model DexVelolaser per la Policia local</t>
  </si>
  <si>
    <t>34932000-9</t>
  </si>
  <si>
    <t>DEC. 322/24</t>
  </si>
  <si>
    <t>90000066-30-2024</t>
  </si>
  <si>
    <t>1558/2024</t>
  </si>
  <si>
    <t>INSTAL·LACIONS TORRENT SL</t>
  </si>
  <si>
    <t>B66807140</t>
  </si>
  <si>
    <t>Substitució de la lluminària fluorescent per llums LED a l'Escola Sobirans</t>
  </si>
  <si>
    <t>45310000-3</t>
  </si>
  <si>
    <t>DEC. 339/24</t>
  </si>
  <si>
    <t>90000066-31-2024</t>
  </si>
  <si>
    <t>1545/2024</t>
  </si>
  <si>
    <t>BOBCAT OF, SL</t>
  </si>
  <si>
    <t>B62759139</t>
  </si>
  <si>
    <t>MARTORELLES</t>
  </si>
  <si>
    <t>Compra de martell hidràulic i retroexcavadora per la miniexcavadora bobcat S510 de la brigada municipal</t>
  </si>
  <si>
    <t>43200000-5</t>
  </si>
  <si>
    <t>DEC. 356/24</t>
  </si>
  <si>
    <t>90000066-32-2024</t>
  </si>
  <si>
    <t>1784/2024</t>
  </si>
  <si>
    <t>Ruter Tecnologia, S.L.</t>
  </si>
  <si>
    <t>B64582216</t>
  </si>
  <si>
    <t>Contracte pel subministrament i col·locació de 116 plaques de carrers amb l’escut de l’Ajuntament i el disseny actualitzat, per substituir les antigues.</t>
  </si>
  <si>
    <t>34992300-0</t>
  </si>
  <si>
    <t>DEC. 359/24</t>
  </si>
  <si>
    <t>90000066-33-2024</t>
  </si>
  <si>
    <t>1694/2024</t>
  </si>
  <si>
    <t>ESCOLA DE NATURA DEL CORREDOR</t>
  </si>
  <si>
    <t>G58617382</t>
  </si>
  <si>
    <t>DOSRIUS</t>
  </si>
  <si>
    <t>Campanya de sensibilització per a la millora de la recollida selectiva dels residus municipals</t>
  </si>
  <si>
    <t>90500000-2</t>
  </si>
  <si>
    <t>DEC. 382/24</t>
  </si>
  <si>
    <t>90000066-34-2024</t>
  </si>
  <si>
    <t>1534/2024</t>
  </si>
  <si>
    <t>JORDI MIRÓ SALVAÑÀ</t>
  </si>
  <si>
    <t>38797493N</t>
  </si>
  <si>
    <t xml:space="preserve">Manteniment de rieres, rials i camins publics amb tractor el terme municipal d'Arenys de Munt </t>
  </si>
  <si>
    <t>45110000-1</t>
  </si>
  <si>
    <t>DEC. 403/24</t>
  </si>
  <si>
    <t>90000066-35-2024</t>
  </si>
  <si>
    <t>1974/2024</t>
  </si>
  <si>
    <t>Instal·lació i subministrament 3 switchos de 48 ports, 2 switchos de 24 ports, una font d’alimentació, un
adaptador gibabit a ethernet, una font d’alimentació i una tarja de xarxa ethernet.</t>
  </si>
  <si>
    <t>30200000-1</t>
  </si>
  <si>
    <t>DEC. 404/24 EMERGENCIA</t>
  </si>
  <si>
    <t>90000066-37-2024</t>
  </si>
  <si>
    <t>MirAy Consulting, SL.</t>
  </si>
  <si>
    <t>B64242613</t>
  </si>
  <si>
    <t>Instal·lació i subministrament d’una placa digital per la centraleta de l’edifici de l’Ajuntament</t>
  </si>
  <si>
    <t>90000066-38-2024</t>
  </si>
  <si>
    <t>Maxen Tecnologies, S.L..</t>
  </si>
  <si>
    <t>B63689475</t>
  </si>
  <si>
    <t>Instal·lació i subministrament d’una antena wimax a l’edifici de l’Ajuntament</t>
  </si>
  <si>
    <t>90000066-36-2024</t>
  </si>
  <si>
    <t>26/2024</t>
  </si>
  <si>
    <t>LLOVERAS 2022 SL</t>
  </si>
  <si>
    <t>B17538349</t>
  </si>
  <si>
    <t>LLORET DE MAR</t>
  </si>
  <si>
    <t>Ampliació de la lluminària existent a les torres del Camp de Futbol d’Arenys de Munt.</t>
  </si>
  <si>
    <t>31527200-8
34997210-7</t>
  </si>
  <si>
    <t>DEC. 426/24</t>
  </si>
  <si>
    <t>90000066-57-2024</t>
  </si>
  <si>
    <t>2039/2024</t>
  </si>
  <si>
    <t>SOCIEDAD GENERAL DE AGUAS DE BARCELONA SAU</t>
  </si>
  <si>
    <t>A08000234</t>
  </si>
  <si>
    <t>Substitució de canonada d’aigua potable al C/ Gauxa de la Urb. Collsacreu</t>
  </si>
  <si>
    <t>45232150-8
45200000-9</t>
  </si>
  <si>
    <t>DEC. 438/24</t>
  </si>
  <si>
    <t>90000066-58-2024</t>
  </si>
  <si>
    <t>2025/2024</t>
  </si>
  <si>
    <t>INSDIGITAL, SL</t>
  </si>
  <si>
    <t>B55259402</t>
  </si>
  <si>
    <t>VIDRERES</t>
  </si>
  <si>
    <t>Suministrament material informàtic: equip monoposte, Software digital, monitors, pantalles ...</t>
  </si>
  <si>
    <t xml:space="preserve"> 32323100-4 
 44212225-2 
48000000</t>
  </si>
  <si>
    <t>DEC. 448/24</t>
  </si>
  <si>
    <t>90000066-59-2024</t>
  </si>
  <si>
    <t>2038/2024</t>
  </si>
  <si>
    <t>OSCAR I SERGI OBRES I CONSTRUCCIONS SL</t>
  </si>
  <si>
    <t>B60155769</t>
  </si>
  <si>
    <t>Rehabilitació de Coberta de l’edifici Casal de Joves ”L’Escorxador”</t>
  </si>
  <si>
    <t>45261000-4</t>
  </si>
  <si>
    <t>DEC. 456/24</t>
  </si>
  <si>
    <t>90000066-60-2024</t>
  </si>
  <si>
    <t>1854/2024</t>
  </si>
  <si>
    <t>MUSICS DE CATALUNYA SCCL</t>
  </si>
  <si>
    <t>F17678640</t>
  </si>
  <si>
    <t>GIRONA</t>
  </si>
  <si>
    <t>Actuacions musicals de l’Orquestra Internacional Selvatana, dins
la Festa Major de Sant Martí.</t>
  </si>
  <si>
    <t>92312120-8</t>
  </si>
  <si>
    <t>DEC. 457/24</t>
  </si>
  <si>
    <t>90000066-61-2024</t>
  </si>
  <si>
    <t>2169/024</t>
  </si>
  <si>
    <t>SORIGUÉ SAU</t>
  </si>
  <si>
    <t>A25007832</t>
  </si>
  <si>
    <t>LLEIDA</t>
  </si>
  <si>
    <t>Compactació amb mescla bituminosa del camí de Lourdes en un total
de 2.085,07m2</t>
  </si>
  <si>
    <t>45233200-1</t>
  </si>
  <si>
    <t>DEC. 475/24</t>
  </si>
  <si>
    <t>90000066-62-2024</t>
  </si>
  <si>
    <t>2065/2024</t>
  </si>
  <si>
    <t>Adequació del Terreny situat entre els carrers de Can Bernat i de Joan Portabella, de titularitat
municipal per la futura instal·lació dels nous mòduls prefabricats del Banc d’Aliments.</t>
  </si>
  <si>
    <t>45100000-8</t>
  </si>
  <si>
    <t>DEC. 487/24</t>
  </si>
  <si>
    <t>90000066-63-2024</t>
  </si>
  <si>
    <t>2160/2024</t>
  </si>
  <si>
    <t>AUSER CONCEPT 3000, SA</t>
  </si>
  <si>
    <t>A62957303</t>
  </si>
  <si>
    <t>SABADELL</t>
  </si>
  <si>
    <r>
      <rPr>
        <sz val="9"/>
        <rFont val="Aptos Narrow"/>
        <family val="2"/>
        <scheme val="minor"/>
      </rPr>
      <t>ADQUISICIÓ VEHICLE PER LA BRIGADA D’OBRES I SERVEIS, MODEL DACIA
SANDERO Stepway Expressio</t>
    </r>
    <r>
      <rPr>
        <sz val="10"/>
        <rFont val="Aptos Narrow"/>
        <family val="2"/>
        <scheme val="minor"/>
      </rPr>
      <t>n TCE 67kW (90CV) SMG M6 6W S, color blanc</t>
    </r>
  </si>
  <si>
    <t>34100000-8</t>
  </si>
  <si>
    <t>DEC. 491/24</t>
  </si>
  <si>
    <t>90000066-64-2024</t>
  </si>
  <si>
    <t>1915/2024</t>
  </si>
  <si>
    <t>INSTAL·LACIONS MIQUEL I JORDI SCP</t>
  </si>
  <si>
    <t>J63089577</t>
  </si>
  <si>
    <t>Instal·lació línia elèctrica i col·locació d’un comptador independent a la zona del Bar del pavelló Torrent d’en Terra.</t>
  </si>
  <si>
    <t>DEC. 493/24</t>
  </si>
  <si>
    <t>90000066-65-2024</t>
  </si>
  <si>
    <t>2087/2024</t>
  </si>
  <si>
    <t>CARLES CULLET GALCERAN</t>
  </si>
  <si>
    <t>77914007N</t>
  </si>
  <si>
    <t>SANT JOAN LES FONTS</t>
  </si>
  <si>
    <t>Subministrament de 5 cartelleres turístiques per col·locar als aparcaments del municipi: Can Jalpí, pavelló vell Torrent d’en
Terra, pavelló nou, Torrent d’en Puig (zona industrial) i Bellsolell.</t>
  </si>
  <si>
    <t>34928470-3</t>
  </si>
  <si>
    <t>DEC. 498/24</t>
  </si>
  <si>
    <t>90000066-66-2024</t>
  </si>
  <si>
    <t>2304/2024</t>
  </si>
  <si>
    <t>IGREEN ECO CONCEPT SERVEIS.,S.L.</t>
  </si>
  <si>
    <t>B65999252</t>
  </si>
  <si>
    <t>TIANA</t>
  </si>
  <si>
    <t>Tractament de parterres a Rambla Francesc Macià</t>
  </si>
  <si>
    <t>77311000-3</t>
  </si>
  <si>
    <t>DEC 497/24</t>
  </si>
  <si>
    <t>90000066-67-2024</t>
  </si>
  <si>
    <t>2288/2024</t>
  </si>
  <si>
    <t>GERMANS HOMS LLOGUER DE MAQUINÀRIA 1852 S.L.</t>
  </si>
  <si>
    <t>B65258188</t>
  </si>
  <si>
    <t>Subministrament en règim de lloguer dels elements logístics per muntar la infraestructura a l’exterior de la carpa situada al parc de Can Jalpí durant la Festa Major de Sant Martí</t>
  </si>
  <si>
    <t xml:space="preserve">45500000-2
44411800-2 
31100000-7 </t>
  </si>
  <si>
    <t>90000066-68-2024</t>
  </si>
  <si>
    <t>2159/2024</t>
  </si>
  <si>
    <t>XAVIER BRULLET ENGINYERIA SL</t>
  </si>
  <si>
    <t>B60236171</t>
  </si>
  <si>
    <t>Direcció d'obra i direccio de seguretat i salut de les Obres de la Marquesina del camp munipal de futbol d’Arenys de Munt</t>
  </si>
  <si>
    <t>DEC. 512/24</t>
  </si>
  <si>
    <t>90000066-69-2024</t>
  </si>
  <si>
    <t>2363/2024</t>
  </si>
  <si>
    <t>WSA ELECTRONIC PARQUIMETROS SL</t>
  </si>
  <si>
    <t>B60443371</t>
  </si>
  <si>
    <t>RUBÍ</t>
  </si>
  <si>
    <t>Adquisició i posada en marxa de dues màquines tipus parquimetres, model Ticketline PSA-8 AMB EMV, amb software bàsic per imprimir matricula i temps màxim d'estacionament</t>
  </si>
  <si>
    <t>51214000-5</t>
  </si>
  <si>
    <t>DEC. 515/24</t>
  </si>
  <si>
    <t>90000066-75-2024</t>
  </si>
  <si>
    <t>2336/2024</t>
  </si>
  <si>
    <t>OFIPRIX SL</t>
  </si>
  <si>
    <t>B61329645</t>
  </si>
  <si>
    <t>BARBERÀ DEL VALLÈS</t>
  </si>
  <si>
    <t>Subministrament de cadires per a l’edifici Can Mallol</t>
  </si>
  <si>
    <t xml:space="preserve">39130000-0 </t>
  </si>
  <si>
    <t>DEC. 522/24</t>
  </si>
  <si>
    <t>Abans 15/12/24</t>
  </si>
  <si>
    <t>90000066-70-2024</t>
  </si>
  <si>
    <t>2228/2024</t>
  </si>
  <si>
    <t>RUSCALLEDA S.A.U.</t>
  </si>
  <si>
    <t>A58084294</t>
  </si>
  <si>
    <t>SANT CEBRIÀ DE VALLALTA</t>
  </si>
  <si>
    <t>Obra civil d’obertura de rasa i reblert per al pas de conductes elèctrics i armari de regulació elèctrica (vorera), per a la Nova
Instal·lació de dos Semàfors de Control de Velocitat en ambdós sentits de la Ctra. C-61 i un d’avís de semàfor (Inici km 4,460 a final de km 4,930)</t>
  </si>
  <si>
    <t>45112100
45311000-0</t>
  </si>
  <si>
    <t>DEC. 527/24</t>
  </si>
  <si>
    <t>30/11/204</t>
  </si>
  <si>
    <t>90000066-71-2024</t>
  </si>
  <si>
    <t>2292/2024</t>
  </si>
  <si>
    <t>ROMUALDO AVILA PEDROLA</t>
  </si>
  <si>
    <t>38855140K</t>
  </si>
  <si>
    <t>Instal·lació de vidrieres a l’edifici del Mercat, façana que dona al
carrer Vell</t>
  </si>
  <si>
    <t>45421130-4</t>
  </si>
  <si>
    <t>DEC. 538/24</t>
  </si>
  <si>
    <t>90000066-72-2024</t>
  </si>
  <si>
    <t>2295/2024</t>
  </si>
  <si>
    <t>CESAR CARMONA LASO</t>
  </si>
  <si>
    <t>38834864P</t>
  </si>
  <si>
    <t>VILASSAR DE DALT</t>
  </si>
  <si>
    <t>Formació, gestió i dinamització d'entitats i associacions culturals, educatives, esportives i socials d’Arenys de Munt, i la creació d'una taula d'entitats</t>
  </si>
  <si>
    <t>85312300-2</t>
  </si>
  <si>
    <t>DEC. 544/24</t>
  </si>
  <si>
    <t>90000066-73-2024</t>
  </si>
  <si>
    <t>2350/2024</t>
  </si>
  <si>
    <t>Obres de substituació del col.lector del clavegueram i obres de reparació i obres de reparació del ferm del vial c/ torrent d'en Puig, ( numeros 14-19)</t>
  </si>
  <si>
    <t>45232410-9
45232420-2
45233222-1</t>
  </si>
  <si>
    <t>DEC. 548/24</t>
  </si>
  <si>
    <t>90000066-76-2024</t>
  </si>
  <si>
    <t>2420/2024</t>
  </si>
  <si>
    <t>CÀRNIQUES REIXACH S.L.</t>
  </si>
  <si>
    <t>B17322587</t>
  </si>
  <si>
    <t>BREDA</t>
  </si>
  <si>
    <t>Subministrament de productes alimentaris -carn fresca- destinat a famílies en situació de vulnerabilitat del municipi d’Areny de Munt</t>
  </si>
  <si>
    <t>15100000-9</t>
  </si>
  <si>
    <t>DEC. 549/24</t>
  </si>
  <si>
    <t>90000066-74-2024</t>
  </si>
  <si>
    <t>2345/2024</t>
  </si>
  <si>
    <t>NEOVIA VIALS ASFÀLTICS, SL</t>
  </si>
  <si>
    <t>B16871063</t>
  </si>
  <si>
    <t>Estabilització del ferm de saulo del cami de vianants existents per garantir l'accessibilitat de l'acces rial de l'horteta a l'esplanada del pavello nou</t>
  </si>
  <si>
    <t>45111230-9</t>
  </si>
  <si>
    <t>DEC. 550/24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</si>
</sst>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9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/>
    <xf numFmtId="0" fontId="3" fillId="0" borderId="3" xfId="0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4" borderId="3" xfId="0" applyFont="1" applyFill="1" applyBorder="1" applyAlignment="1">
      <alignment wrapText="1"/>
    </xf>
    <xf numFmtId="14" fontId="3" fillId="0" borderId="3" xfId="0" applyNumberFormat="1" applyFont="1" applyBorder="1"/>
    <xf numFmtId="0" fontId="3" fillId="5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/>
    <xf numFmtId="2" fontId="3" fillId="6" borderId="3" xfId="0" applyNumberFormat="1" applyFont="1" applyFill="1" applyBorder="1"/>
    <xf numFmtId="0" fontId="3" fillId="6" borderId="3" xfId="0" applyFont="1" applyFill="1" applyBorder="1" applyAlignment="1">
      <alignment wrapText="1"/>
    </xf>
    <xf numFmtId="49" fontId="3" fillId="6" borderId="3" xfId="0" applyNumberFormat="1" applyFont="1" applyFill="1" applyBorder="1" applyAlignment="1">
      <alignment wrapText="1"/>
    </xf>
    <xf numFmtId="14" fontId="3" fillId="6" borderId="0" xfId="0" applyNumberFormat="1" applyFont="1" applyFill="1"/>
    <xf numFmtId="14" fontId="3" fillId="6" borderId="3" xfId="0" applyNumberFormat="1" applyFont="1" applyFill="1" applyBorder="1"/>
    <xf numFmtId="0" fontId="4" fillId="6" borderId="3" xfId="0" applyFont="1" applyFill="1" applyBorder="1" applyAlignment="1">
      <alignment wrapText="1"/>
    </xf>
    <xf numFmtId="0" fontId="3" fillId="7" borderId="3" xfId="0" applyFont="1" applyFill="1" applyBorder="1"/>
    <xf numFmtId="14" fontId="3" fillId="5" borderId="3" xfId="0" applyNumberFormat="1" applyFont="1" applyFill="1" applyBorder="1"/>
    <xf numFmtId="0" fontId="3" fillId="0" borderId="6" xfId="0" applyFont="1" applyBorder="1" applyAlignment="1">
      <alignment horizontal="center" vertical="center"/>
    </xf>
    <xf numFmtId="0" fontId="3" fillId="7" borderId="3" xfId="0" applyFont="1" applyFill="1" applyBorder="1" applyAlignment="1">
      <alignment wrapText="1"/>
    </xf>
    <xf numFmtId="0" fontId="3" fillId="6" borderId="6" xfId="0" applyFont="1" applyFill="1" applyBorder="1" applyAlignment="1">
      <alignment horizontal="center" vertical="center"/>
    </xf>
    <xf numFmtId="14" fontId="1" fillId="6" borderId="3" xfId="0" applyNumberFormat="1" applyFont="1" applyFill="1" applyBorder="1"/>
    <xf numFmtId="0" fontId="1" fillId="0" borderId="6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right"/>
    </xf>
    <xf numFmtId="14" fontId="3" fillId="5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wrapText="1"/>
    </xf>
    <xf numFmtId="2" fontId="1" fillId="0" borderId="3" xfId="0" applyNumberFormat="1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49" fontId="1" fillId="0" borderId="3" xfId="0" applyNumberFormat="1" applyFont="1" applyBorder="1" applyAlignment="1">
      <alignment wrapText="1"/>
    </xf>
    <xf numFmtId="0" fontId="1" fillId="7" borderId="3" xfId="0" applyFont="1" applyFill="1" applyBorder="1" applyAlignment="1">
      <alignment wrapText="1"/>
    </xf>
    <xf numFmtId="14" fontId="1" fillId="0" borderId="3" xfId="0" applyNumberFormat="1" applyFont="1" applyBorder="1"/>
    <xf numFmtId="0" fontId="1" fillId="6" borderId="6" xfId="0" applyFont="1" applyFill="1" applyBorder="1" applyAlignment="1">
      <alignment horizontal="center" vertical="center"/>
    </xf>
    <xf numFmtId="2" fontId="1" fillId="6" borderId="3" xfId="0" applyNumberFormat="1" applyFont="1" applyFill="1" applyBorder="1"/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/>
    <xf numFmtId="49" fontId="1" fillId="6" borderId="3" xfId="0" applyNumberFormat="1" applyFont="1" applyFill="1" applyBorder="1" applyAlignment="1">
      <alignment wrapText="1"/>
    </xf>
    <xf numFmtId="14" fontId="3" fillId="6" borderId="3" xfId="0" applyNumberFormat="1" applyFont="1" applyFill="1" applyBorder="1" applyAlignment="1">
      <alignment horizontal="right"/>
    </xf>
    <xf numFmtId="2" fontId="3" fillId="7" borderId="3" xfId="0" applyNumberFormat="1" applyFont="1" applyFill="1" applyBorder="1"/>
    <xf numFmtId="49" fontId="3" fillId="7" borderId="3" xfId="0" applyNumberFormat="1" applyFont="1" applyFill="1" applyBorder="1" applyAlignment="1">
      <alignment wrapText="1"/>
    </xf>
    <xf numFmtId="14" fontId="3" fillId="7" borderId="3" xfId="0" applyNumberFormat="1" applyFont="1" applyFill="1" applyBorder="1"/>
    <xf numFmtId="14" fontId="3" fillId="7" borderId="3" xfId="0" applyNumberFormat="1" applyFont="1" applyFill="1" applyBorder="1" applyAlignment="1">
      <alignment horizontal="right"/>
    </xf>
    <xf numFmtId="2" fontId="3" fillId="7" borderId="0" xfId="0" applyNumberFormat="1" applyFont="1" applyFill="1"/>
    <xf numFmtId="14" fontId="3" fillId="5" borderId="3" xfId="0" applyNumberFormat="1" applyFont="1" applyFill="1" applyBorder="1" applyAlignment="1">
      <alignment wrapText="1"/>
    </xf>
    <xf numFmtId="0" fontId="3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C863-7ABB-476D-BF5A-1C1320D5CE92}">
  <dimension ref="A1:O55"/>
  <sheetViews>
    <sheetView tabSelected="1" workbookViewId="0">
      <selection activeCell="S5" sqref="S5"/>
    </sheetView>
  </sheetViews>
  <sheetFormatPr defaultRowHeight="15" x14ac:dyDescent="0.25"/>
  <cols>
    <col min="13" max="13" width="10.42578125" bestFit="1" customWidth="1"/>
  </cols>
  <sheetData>
    <row r="1" spans="1:15" x14ac:dyDescent="0.25">
      <c r="A1" s="1"/>
      <c r="B1" s="1"/>
      <c r="C1" s="1"/>
      <c r="D1" s="2"/>
      <c r="E1" s="2"/>
      <c r="F1" s="3"/>
      <c r="G1" s="1"/>
      <c r="H1" s="4"/>
      <c r="I1" s="1"/>
      <c r="J1" s="1"/>
      <c r="K1" s="1"/>
      <c r="L1" s="3"/>
      <c r="M1" s="1"/>
      <c r="N1" s="1"/>
      <c r="O1" s="1"/>
    </row>
    <row r="2" spans="1:15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</row>
    <row r="3" spans="1:15" ht="40.5" x14ac:dyDescent="0.25">
      <c r="A3" s="8" t="s">
        <v>1</v>
      </c>
      <c r="B3" s="8" t="s">
        <v>2</v>
      </c>
      <c r="C3" s="8" t="s">
        <v>3</v>
      </c>
      <c r="D3" s="9" t="s">
        <v>4</v>
      </c>
      <c r="E3" s="9" t="s">
        <v>4</v>
      </c>
      <c r="F3" s="10" t="s">
        <v>5</v>
      </c>
      <c r="G3" s="10" t="s">
        <v>6</v>
      </c>
      <c r="H3" s="11" t="s">
        <v>7</v>
      </c>
      <c r="I3" s="10" t="s">
        <v>8</v>
      </c>
      <c r="J3" s="10" t="s">
        <v>9</v>
      </c>
      <c r="K3" s="12" t="s">
        <v>10</v>
      </c>
      <c r="L3" s="13" t="s">
        <v>11</v>
      </c>
      <c r="M3" s="13" t="s">
        <v>12</v>
      </c>
      <c r="N3" s="13" t="s">
        <v>13</v>
      </c>
      <c r="O3" s="13" t="s">
        <v>14</v>
      </c>
    </row>
    <row r="4" spans="1:15" x14ac:dyDescent="0.25">
      <c r="A4" s="8" t="s">
        <v>15</v>
      </c>
      <c r="B4" s="8"/>
      <c r="C4" s="8" t="s">
        <v>16</v>
      </c>
      <c r="D4" s="9" t="s">
        <v>17</v>
      </c>
      <c r="E4" s="9" t="s">
        <v>18</v>
      </c>
      <c r="F4" s="14"/>
      <c r="G4" s="14"/>
      <c r="H4" s="15"/>
      <c r="I4" s="14"/>
      <c r="J4" s="14"/>
      <c r="K4" s="16"/>
      <c r="L4" s="17"/>
      <c r="M4" s="17"/>
      <c r="N4" s="17"/>
      <c r="O4" s="17"/>
    </row>
    <row r="5" spans="1:15" ht="256.5" x14ac:dyDescent="0.25">
      <c r="A5" s="18" t="s">
        <v>19</v>
      </c>
      <c r="B5" s="19" t="s">
        <v>20</v>
      </c>
      <c r="C5" s="19" t="s">
        <v>21</v>
      </c>
      <c r="D5" s="20">
        <v>10800</v>
      </c>
      <c r="E5" s="20">
        <v>13068</v>
      </c>
      <c r="F5" s="21" t="s">
        <v>22</v>
      </c>
      <c r="G5" s="19" t="s">
        <v>23</v>
      </c>
      <c r="H5" s="22" t="s">
        <v>24</v>
      </c>
      <c r="I5" s="21" t="s">
        <v>25</v>
      </c>
      <c r="J5" s="19" t="s">
        <v>26</v>
      </c>
      <c r="K5" s="23" t="s">
        <v>27</v>
      </c>
      <c r="L5" s="21" t="s">
        <v>28</v>
      </c>
      <c r="M5" s="24">
        <v>45310</v>
      </c>
      <c r="N5" s="21" t="s">
        <v>29</v>
      </c>
      <c r="O5" s="25" t="s">
        <v>30</v>
      </c>
    </row>
    <row r="6" spans="1:15" ht="162" x14ac:dyDescent="0.25">
      <c r="A6" s="26" t="s">
        <v>31</v>
      </c>
      <c r="B6" s="27" t="s">
        <v>32</v>
      </c>
      <c r="C6" s="27" t="s">
        <v>21</v>
      </c>
      <c r="D6" s="28">
        <v>12000</v>
      </c>
      <c r="E6" s="28">
        <v>14520</v>
      </c>
      <c r="F6" s="29" t="s">
        <v>33</v>
      </c>
      <c r="G6" s="27" t="s">
        <v>34</v>
      </c>
      <c r="H6" s="30" t="s">
        <v>24</v>
      </c>
      <c r="I6" s="29" t="s">
        <v>35</v>
      </c>
      <c r="J6" s="27" t="s">
        <v>36</v>
      </c>
      <c r="K6" s="23" t="s">
        <v>27</v>
      </c>
      <c r="L6" s="29" t="s">
        <v>37</v>
      </c>
      <c r="M6" s="31">
        <v>45336</v>
      </c>
      <c r="N6" s="32">
        <v>45337</v>
      </c>
      <c r="O6" s="32">
        <v>45517</v>
      </c>
    </row>
    <row r="7" spans="1:15" ht="202.5" x14ac:dyDescent="0.25">
      <c r="A7" s="26" t="s">
        <v>38</v>
      </c>
      <c r="B7" s="27" t="s">
        <v>39</v>
      </c>
      <c r="C7" s="27" t="s">
        <v>21</v>
      </c>
      <c r="D7" s="28">
        <v>5608.04</v>
      </c>
      <c r="E7" s="28">
        <v>6785.73</v>
      </c>
      <c r="F7" s="29" t="s">
        <v>40</v>
      </c>
      <c r="G7" s="27" t="s">
        <v>41</v>
      </c>
      <c r="H7" s="30" t="s">
        <v>42</v>
      </c>
      <c r="I7" s="29" t="s">
        <v>43</v>
      </c>
      <c r="J7" s="27" t="s">
        <v>44</v>
      </c>
      <c r="K7" s="23" t="s">
        <v>27</v>
      </c>
      <c r="L7" s="29" t="s">
        <v>45</v>
      </c>
      <c r="M7" s="31">
        <v>45338</v>
      </c>
      <c r="N7" s="32"/>
      <c r="O7" s="32"/>
    </row>
    <row r="8" spans="1:15" ht="189" x14ac:dyDescent="0.25">
      <c r="A8" s="26" t="s">
        <v>46</v>
      </c>
      <c r="B8" s="27" t="s">
        <v>47</v>
      </c>
      <c r="C8" s="27" t="s">
        <v>48</v>
      </c>
      <c r="D8" s="28">
        <v>8400</v>
      </c>
      <c r="E8" s="28">
        <v>10164</v>
      </c>
      <c r="F8" s="29" t="s">
        <v>49</v>
      </c>
      <c r="G8" s="27" t="s">
        <v>50</v>
      </c>
      <c r="H8" s="30" t="s">
        <v>24</v>
      </c>
      <c r="I8" s="29" t="s">
        <v>51</v>
      </c>
      <c r="J8" s="27" t="s">
        <v>52</v>
      </c>
      <c r="K8" s="23" t="s">
        <v>53</v>
      </c>
      <c r="L8" s="29" t="s">
        <v>54</v>
      </c>
      <c r="M8" s="31">
        <v>45343</v>
      </c>
      <c r="N8" s="32">
        <v>45344</v>
      </c>
      <c r="O8" s="32">
        <v>45444</v>
      </c>
    </row>
    <row r="9" spans="1:15" ht="202.5" x14ac:dyDescent="0.25">
      <c r="A9" s="26" t="s">
        <v>55</v>
      </c>
      <c r="B9" s="27" t="s">
        <v>56</v>
      </c>
      <c r="C9" s="27" t="s">
        <v>21</v>
      </c>
      <c r="D9" s="28">
        <v>9427.15</v>
      </c>
      <c r="E9" s="28">
        <v>11406.85</v>
      </c>
      <c r="F9" s="29" t="s">
        <v>57</v>
      </c>
      <c r="G9" s="27" t="s">
        <v>58</v>
      </c>
      <c r="H9" s="30" t="s">
        <v>59</v>
      </c>
      <c r="I9" s="29" t="s">
        <v>60</v>
      </c>
      <c r="J9" s="27" t="s">
        <v>61</v>
      </c>
      <c r="K9" s="29" t="s">
        <v>27</v>
      </c>
      <c r="L9" s="29" t="s">
        <v>62</v>
      </c>
      <c r="M9" s="32">
        <v>45352</v>
      </c>
      <c r="N9" s="32">
        <v>45353</v>
      </c>
      <c r="O9" s="32">
        <v>45626</v>
      </c>
    </row>
    <row r="10" spans="1:15" ht="121.5" x14ac:dyDescent="0.25">
      <c r="A10" s="26" t="s">
        <v>63</v>
      </c>
      <c r="B10" s="27" t="s">
        <v>64</v>
      </c>
      <c r="C10" s="27" t="s">
        <v>65</v>
      </c>
      <c r="D10" s="28">
        <v>6087</v>
      </c>
      <c r="E10" s="28">
        <v>7365.27</v>
      </c>
      <c r="F10" s="29" t="s">
        <v>66</v>
      </c>
      <c r="G10" s="27" t="s">
        <v>67</v>
      </c>
      <c r="H10" s="30" t="s">
        <v>68</v>
      </c>
      <c r="I10" s="29" t="s">
        <v>69</v>
      </c>
      <c r="J10" s="27" t="s">
        <v>70</v>
      </c>
      <c r="K10" s="29" t="s">
        <v>27</v>
      </c>
      <c r="L10" s="29" t="s">
        <v>71</v>
      </c>
      <c r="M10" s="31">
        <v>45352</v>
      </c>
      <c r="N10" s="33"/>
      <c r="O10" s="33"/>
    </row>
    <row r="11" spans="1:15" ht="409.5" x14ac:dyDescent="0.25">
      <c r="A11" s="18" t="s">
        <v>72</v>
      </c>
      <c r="B11" s="19" t="s">
        <v>73</v>
      </c>
      <c r="C11" s="34" t="s">
        <v>21</v>
      </c>
      <c r="D11" s="20">
        <v>11920.35</v>
      </c>
      <c r="E11" s="20">
        <v>14423.63</v>
      </c>
      <c r="F11" s="21" t="s">
        <v>74</v>
      </c>
      <c r="G11" s="19" t="s">
        <v>75</v>
      </c>
      <c r="H11" s="22" t="s">
        <v>76</v>
      </c>
      <c r="I11" s="21" t="s">
        <v>77</v>
      </c>
      <c r="J11" s="19" t="s">
        <v>78</v>
      </c>
      <c r="K11" s="23" t="s">
        <v>27</v>
      </c>
      <c r="L11" s="21" t="s">
        <v>79</v>
      </c>
      <c r="M11" s="24">
        <v>45364</v>
      </c>
      <c r="N11" s="24">
        <v>45365</v>
      </c>
      <c r="O11" s="35">
        <v>45657</v>
      </c>
    </row>
    <row r="12" spans="1:15" ht="243" x14ac:dyDescent="0.25">
      <c r="A12" s="36" t="s">
        <v>80</v>
      </c>
      <c r="B12" s="19" t="s">
        <v>81</v>
      </c>
      <c r="C12" s="34" t="s">
        <v>48</v>
      </c>
      <c r="D12" s="20">
        <v>5530.36</v>
      </c>
      <c r="E12" s="20">
        <v>7360.91</v>
      </c>
      <c r="F12" s="21" t="s">
        <v>82</v>
      </c>
      <c r="G12" s="19" t="s">
        <v>83</v>
      </c>
      <c r="H12" s="22" t="s">
        <v>84</v>
      </c>
      <c r="I12" s="21" t="s">
        <v>85</v>
      </c>
      <c r="J12" s="21" t="s">
        <v>86</v>
      </c>
      <c r="K12" s="37" t="s">
        <v>53</v>
      </c>
      <c r="L12" s="21" t="s">
        <v>87</v>
      </c>
      <c r="M12" s="24">
        <v>45401</v>
      </c>
      <c r="N12" s="24">
        <v>45413</v>
      </c>
      <c r="O12" s="35">
        <v>45657</v>
      </c>
    </row>
    <row r="13" spans="1:15" ht="283.5" x14ac:dyDescent="0.25">
      <c r="A13" s="38" t="s">
        <v>88</v>
      </c>
      <c r="B13" s="27" t="s">
        <v>89</v>
      </c>
      <c r="C13" s="27" t="s">
        <v>21</v>
      </c>
      <c r="D13" s="28">
        <v>13308.98</v>
      </c>
      <c r="E13" s="28">
        <v>16103.86</v>
      </c>
      <c r="F13" s="29" t="s">
        <v>90</v>
      </c>
      <c r="G13" s="27" t="s">
        <v>91</v>
      </c>
      <c r="H13" s="30" t="s">
        <v>92</v>
      </c>
      <c r="I13" s="29" t="s">
        <v>93</v>
      </c>
      <c r="J13" s="29" t="s">
        <v>94</v>
      </c>
      <c r="K13" s="29" t="s">
        <v>27</v>
      </c>
      <c r="L13" s="29" t="s">
        <v>95</v>
      </c>
      <c r="M13" s="32">
        <v>45404</v>
      </c>
      <c r="N13" s="32">
        <v>45405</v>
      </c>
      <c r="O13" s="32">
        <v>45626</v>
      </c>
    </row>
    <row r="14" spans="1:15" ht="162" x14ac:dyDescent="0.25">
      <c r="A14" s="38" t="s">
        <v>96</v>
      </c>
      <c r="B14" s="27" t="s">
        <v>97</v>
      </c>
      <c r="C14" s="27" t="s">
        <v>21</v>
      </c>
      <c r="D14" s="28">
        <v>12686.63</v>
      </c>
      <c r="E14" s="28">
        <v>15350.82</v>
      </c>
      <c r="F14" s="29" t="s">
        <v>98</v>
      </c>
      <c r="G14" s="27" t="s">
        <v>99</v>
      </c>
      <c r="H14" s="30" t="s">
        <v>68</v>
      </c>
      <c r="I14" s="29" t="s">
        <v>100</v>
      </c>
      <c r="J14" s="27" t="s">
        <v>36</v>
      </c>
      <c r="K14" s="29" t="s">
        <v>27</v>
      </c>
      <c r="L14" s="29" t="s">
        <v>101</v>
      </c>
      <c r="M14" s="32">
        <v>45407</v>
      </c>
      <c r="N14" s="32">
        <v>45413</v>
      </c>
      <c r="O14" s="32">
        <v>45597</v>
      </c>
    </row>
    <row r="15" spans="1:15" ht="162" x14ac:dyDescent="0.25">
      <c r="A15" s="38" t="s">
        <v>102</v>
      </c>
      <c r="B15" s="27" t="s">
        <v>103</v>
      </c>
      <c r="C15" s="27" t="s">
        <v>65</v>
      </c>
      <c r="D15" s="28">
        <v>27407.439999999999</v>
      </c>
      <c r="E15" s="28">
        <v>33163</v>
      </c>
      <c r="F15" s="29" t="s">
        <v>104</v>
      </c>
      <c r="G15" s="27" t="s">
        <v>105</v>
      </c>
      <c r="H15" s="30" t="s">
        <v>68</v>
      </c>
      <c r="I15" s="29" t="s">
        <v>106</v>
      </c>
      <c r="J15" s="29" t="s">
        <v>107</v>
      </c>
      <c r="K15" s="29" t="s">
        <v>27</v>
      </c>
      <c r="L15" s="29" t="s">
        <v>108</v>
      </c>
      <c r="M15" s="32">
        <v>45414</v>
      </c>
      <c r="N15" s="32">
        <v>45415</v>
      </c>
      <c r="O15" s="32">
        <v>45535</v>
      </c>
    </row>
    <row r="16" spans="1:15" ht="256.5" x14ac:dyDescent="0.25">
      <c r="A16" s="38" t="s">
        <v>109</v>
      </c>
      <c r="B16" s="27" t="s">
        <v>110</v>
      </c>
      <c r="C16" s="27" t="s">
        <v>65</v>
      </c>
      <c r="D16" s="28">
        <v>21804.3</v>
      </c>
      <c r="E16" s="28">
        <v>26383.200000000001</v>
      </c>
      <c r="F16" s="29" t="s">
        <v>90</v>
      </c>
      <c r="G16" s="27" t="s">
        <v>91</v>
      </c>
      <c r="H16" s="30" t="s">
        <v>92</v>
      </c>
      <c r="I16" s="29" t="s">
        <v>111</v>
      </c>
      <c r="J16" s="27" t="s">
        <v>112</v>
      </c>
      <c r="K16" s="29" t="s">
        <v>27</v>
      </c>
      <c r="L16" s="29" t="s">
        <v>113</v>
      </c>
      <c r="M16" s="27" t="s">
        <v>114</v>
      </c>
      <c r="N16" s="32">
        <v>45423</v>
      </c>
      <c r="O16" s="32">
        <v>45596</v>
      </c>
    </row>
    <row r="17" spans="1:15" ht="364.5" x14ac:dyDescent="0.25">
      <c r="A17" s="36" t="s">
        <v>115</v>
      </c>
      <c r="B17" s="19" t="s">
        <v>116</v>
      </c>
      <c r="C17" s="34" t="s">
        <v>48</v>
      </c>
      <c r="D17" s="20">
        <v>9916.4500000000007</v>
      </c>
      <c r="E17" s="20">
        <v>11998.9</v>
      </c>
      <c r="F17" s="21" t="s">
        <v>117</v>
      </c>
      <c r="G17" s="19" t="s">
        <v>118</v>
      </c>
      <c r="H17" s="22" t="s">
        <v>119</v>
      </c>
      <c r="I17" s="21" t="s">
        <v>120</v>
      </c>
      <c r="J17" s="19" t="s">
        <v>121</v>
      </c>
      <c r="K17" s="37" t="s">
        <v>53</v>
      </c>
      <c r="L17" s="21" t="s">
        <v>122</v>
      </c>
      <c r="M17" s="24">
        <v>45425</v>
      </c>
      <c r="N17" s="24">
        <v>45426</v>
      </c>
      <c r="O17" s="35">
        <v>45596</v>
      </c>
    </row>
    <row r="18" spans="1:15" ht="81" x14ac:dyDescent="0.25">
      <c r="A18" s="26" t="s">
        <v>123</v>
      </c>
      <c r="B18" s="27" t="s">
        <v>124</v>
      </c>
      <c r="C18" s="27" t="s">
        <v>65</v>
      </c>
      <c r="D18" s="28">
        <v>7237.17</v>
      </c>
      <c r="E18" s="28">
        <v>8525.43</v>
      </c>
      <c r="F18" s="29" t="s">
        <v>125</v>
      </c>
      <c r="G18" s="27" t="s">
        <v>126</v>
      </c>
      <c r="H18" s="30" t="s">
        <v>127</v>
      </c>
      <c r="I18" s="29" t="s">
        <v>128</v>
      </c>
      <c r="J18" s="27" t="s">
        <v>129</v>
      </c>
      <c r="K18" s="29" t="s">
        <v>27</v>
      </c>
      <c r="L18" s="29" t="s">
        <v>130</v>
      </c>
      <c r="M18" s="31">
        <v>45441</v>
      </c>
      <c r="N18" s="39">
        <v>45442</v>
      </c>
      <c r="O18" s="39">
        <v>45458</v>
      </c>
    </row>
    <row r="19" spans="1:15" ht="337.5" x14ac:dyDescent="0.25">
      <c r="A19" s="36" t="s">
        <v>131</v>
      </c>
      <c r="B19" s="19" t="s">
        <v>132</v>
      </c>
      <c r="C19" s="34" t="s">
        <v>48</v>
      </c>
      <c r="D19" s="20">
        <v>7441</v>
      </c>
      <c r="E19" s="20">
        <v>9003.61</v>
      </c>
      <c r="F19" s="21" t="s">
        <v>133</v>
      </c>
      <c r="G19" s="19" t="s">
        <v>134</v>
      </c>
      <c r="H19" s="22" t="s">
        <v>24</v>
      </c>
      <c r="I19" s="21" t="s">
        <v>135</v>
      </c>
      <c r="J19" s="21" t="s">
        <v>136</v>
      </c>
      <c r="K19" s="37" t="s">
        <v>53</v>
      </c>
      <c r="L19" s="21" t="s">
        <v>137</v>
      </c>
      <c r="M19" s="24">
        <v>45461</v>
      </c>
      <c r="N19" s="24">
        <v>45462</v>
      </c>
      <c r="O19" s="35">
        <v>45553</v>
      </c>
    </row>
    <row r="20" spans="1:15" ht="135" x14ac:dyDescent="0.25">
      <c r="A20" s="36" t="s">
        <v>138</v>
      </c>
      <c r="B20" s="19" t="s">
        <v>139</v>
      </c>
      <c r="C20" s="34" t="s">
        <v>48</v>
      </c>
      <c r="D20" s="20">
        <v>6000</v>
      </c>
      <c r="E20" s="20">
        <v>7260</v>
      </c>
      <c r="F20" s="21" t="s">
        <v>140</v>
      </c>
      <c r="G20" s="19" t="s">
        <v>141</v>
      </c>
      <c r="H20" s="22" t="s">
        <v>142</v>
      </c>
      <c r="I20" s="21" t="s">
        <v>143</v>
      </c>
      <c r="J20" s="19" t="s">
        <v>144</v>
      </c>
      <c r="K20" s="37" t="s">
        <v>53</v>
      </c>
      <c r="L20" s="21" t="s">
        <v>145</v>
      </c>
      <c r="M20" s="24">
        <v>45469</v>
      </c>
      <c r="N20" s="24">
        <v>45470</v>
      </c>
      <c r="O20" s="35">
        <v>45635</v>
      </c>
    </row>
    <row r="21" spans="1:15" ht="135" x14ac:dyDescent="0.25">
      <c r="A21" s="40" t="s">
        <v>146</v>
      </c>
      <c r="B21" s="19" t="s">
        <v>147</v>
      </c>
      <c r="C21" s="34" t="s">
        <v>48</v>
      </c>
      <c r="D21" s="20">
        <v>10500</v>
      </c>
      <c r="E21" s="20">
        <v>11550</v>
      </c>
      <c r="F21" s="21" t="s">
        <v>148</v>
      </c>
      <c r="G21" s="19" t="s">
        <v>149</v>
      </c>
      <c r="H21" s="22" t="s">
        <v>150</v>
      </c>
      <c r="I21" s="21" t="s">
        <v>151</v>
      </c>
      <c r="J21" s="19" t="s">
        <v>152</v>
      </c>
      <c r="K21" s="37" t="s">
        <v>53</v>
      </c>
      <c r="L21" s="21" t="s">
        <v>153</v>
      </c>
      <c r="M21" s="24">
        <v>39280</v>
      </c>
      <c r="N21" s="24">
        <v>45491</v>
      </c>
      <c r="O21" s="35">
        <v>45565</v>
      </c>
    </row>
    <row r="22" spans="1:15" ht="121.5" x14ac:dyDescent="0.25">
      <c r="A22" s="40" t="s">
        <v>154</v>
      </c>
      <c r="B22" s="19" t="s">
        <v>155</v>
      </c>
      <c r="C22" s="34" t="s">
        <v>48</v>
      </c>
      <c r="D22" s="20">
        <v>6413.23</v>
      </c>
      <c r="E22" s="20">
        <v>7760.01</v>
      </c>
      <c r="F22" s="21" t="s">
        <v>156</v>
      </c>
      <c r="G22" s="19" t="s">
        <v>157</v>
      </c>
      <c r="H22" s="22" t="s">
        <v>24</v>
      </c>
      <c r="I22" s="21" t="s">
        <v>158</v>
      </c>
      <c r="J22" s="21" t="s">
        <v>159</v>
      </c>
      <c r="K22" s="37" t="s">
        <v>53</v>
      </c>
      <c r="L22" s="21" t="s">
        <v>160</v>
      </c>
      <c r="M22" s="24">
        <v>45490</v>
      </c>
      <c r="N22" s="41">
        <v>45491</v>
      </c>
      <c r="O22" s="42">
        <v>45613</v>
      </c>
    </row>
    <row r="23" spans="1:15" ht="162" x14ac:dyDescent="0.25">
      <c r="A23" s="40" t="s">
        <v>161</v>
      </c>
      <c r="B23" s="19" t="s">
        <v>162</v>
      </c>
      <c r="C23" s="34" t="s">
        <v>48</v>
      </c>
      <c r="D23" s="20">
        <v>6469.7</v>
      </c>
      <c r="E23" s="20">
        <v>7828.34</v>
      </c>
      <c r="F23" s="21" t="s">
        <v>163</v>
      </c>
      <c r="G23" s="19" t="s">
        <v>164</v>
      </c>
      <c r="H23" s="22" t="s">
        <v>165</v>
      </c>
      <c r="I23" s="21" t="s">
        <v>166</v>
      </c>
      <c r="J23" s="21" t="s">
        <v>167</v>
      </c>
      <c r="K23" s="37" t="s">
        <v>53</v>
      </c>
      <c r="L23" s="21" t="s">
        <v>168</v>
      </c>
      <c r="M23" s="24">
        <v>45490</v>
      </c>
      <c r="N23" s="24">
        <v>45491</v>
      </c>
      <c r="O23" s="35">
        <v>45552</v>
      </c>
    </row>
    <row r="24" spans="1:15" ht="121.5" x14ac:dyDescent="0.25">
      <c r="A24" s="40" t="s">
        <v>169</v>
      </c>
      <c r="B24" s="19" t="s">
        <v>170</v>
      </c>
      <c r="C24" s="34" t="s">
        <v>48</v>
      </c>
      <c r="D24" s="20">
        <v>13151.17</v>
      </c>
      <c r="E24" s="20">
        <v>15912.92</v>
      </c>
      <c r="F24" s="21" t="s">
        <v>171</v>
      </c>
      <c r="G24" s="19" t="s">
        <v>172</v>
      </c>
      <c r="H24" s="22" t="s">
        <v>173</v>
      </c>
      <c r="I24" s="21" t="s">
        <v>174</v>
      </c>
      <c r="J24" s="21" t="s">
        <v>175</v>
      </c>
      <c r="K24" s="37" t="s">
        <v>53</v>
      </c>
      <c r="L24" s="21" t="s">
        <v>176</v>
      </c>
      <c r="M24" s="24">
        <v>45492</v>
      </c>
      <c r="N24" s="41">
        <v>45493</v>
      </c>
      <c r="O24" s="42">
        <v>45580</v>
      </c>
    </row>
    <row r="25" spans="1:15" ht="202.5" x14ac:dyDescent="0.25">
      <c r="A25" s="40" t="s">
        <v>177</v>
      </c>
      <c r="B25" s="19" t="s">
        <v>178</v>
      </c>
      <c r="C25" s="34" t="s">
        <v>65</v>
      </c>
      <c r="D25" s="20">
        <v>12404</v>
      </c>
      <c r="E25" s="20">
        <v>15008.84</v>
      </c>
      <c r="F25" s="21" t="s">
        <v>179</v>
      </c>
      <c r="G25" s="19" t="s">
        <v>180</v>
      </c>
      <c r="H25" s="22" t="s">
        <v>68</v>
      </c>
      <c r="I25" s="21" t="s">
        <v>181</v>
      </c>
      <c r="J25" s="21" t="s">
        <v>182</v>
      </c>
      <c r="K25" s="37" t="s">
        <v>27</v>
      </c>
      <c r="L25" s="21" t="s">
        <v>183</v>
      </c>
      <c r="M25" s="24">
        <v>45496</v>
      </c>
      <c r="N25" s="41">
        <v>45497</v>
      </c>
      <c r="O25" s="42">
        <v>45535</v>
      </c>
    </row>
    <row r="26" spans="1:15" ht="175.5" x14ac:dyDescent="0.25">
      <c r="A26" s="40" t="s">
        <v>184</v>
      </c>
      <c r="B26" s="19" t="s">
        <v>185</v>
      </c>
      <c r="C26" s="34" t="s">
        <v>48</v>
      </c>
      <c r="D26" s="20">
        <v>14950</v>
      </c>
      <c r="E26" s="20">
        <v>18089.5</v>
      </c>
      <c r="F26" s="21" t="s">
        <v>186</v>
      </c>
      <c r="G26" s="19" t="s">
        <v>187</v>
      </c>
      <c r="H26" s="22" t="s">
        <v>188</v>
      </c>
      <c r="I26" s="21" t="s">
        <v>189</v>
      </c>
      <c r="J26" s="21" t="s">
        <v>190</v>
      </c>
      <c r="K26" s="37" t="s">
        <v>53</v>
      </c>
      <c r="L26" s="21" t="s">
        <v>191</v>
      </c>
      <c r="M26" s="24">
        <v>45496</v>
      </c>
      <c r="N26" s="41">
        <v>45497</v>
      </c>
      <c r="O26" s="42">
        <v>45550</v>
      </c>
    </row>
    <row r="27" spans="1:15" ht="108" x14ac:dyDescent="0.25">
      <c r="A27" s="40" t="s">
        <v>192</v>
      </c>
      <c r="B27" s="19" t="s">
        <v>193</v>
      </c>
      <c r="C27" s="34" t="s">
        <v>65</v>
      </c>
      <c r="D27" s="20">
        <v>14965</v>
      </c>
      <c r="E27" s="20">
        <v>18107.650000000001</v>
      </c>
      <c r="F27" s="21" t="s">
        <v>194</v>
      </c>
      <c r="G27" s="19" t="s">
        <v>195</v>
      </c>
      <c r="H27" s="22" t="s">
        <v>68</v>
      </c>
      <c r="I27" s="21" t="s">
        <v>196</v>
      </c>
      <c r="J27" s="21" t="s">
        <v>197</v>
      </c>
      <c r="K27" s="37" t="s">
        <v>27</v>
      </c>
      <c r="L27" s="21" t="s">
        <v>198</v>
      </c>
      <c r="M27" s="24">
        <v>45498</v>
      </c>
      <c r="N27" s="41">
        <v>45499</v>
      </c>
      <c r="O27" s="42">
        <v>45636</v>
      </c>
    </row>
    <row r="28" spans="1:15" ht="162" x14ac:dyDescent="0.25">
      <c r="A28" s="40" t="s">
        <v>199</v>
      </c>
      <c r="B28" s="19" t="s">
        <v>200</v>
      </c>
      <c r="C28" s="34" t="s">
        <v>48</v>
      </c>
      <c r="D28" s="20">
        <v>14994</v>
      </c>
      <c r="E28" s="20">
        <v>18142.740000000002</v>
      </c>
      <c r="F28" s="43" t="s">
        <v>201</v>
      </c>
      <c r="G28" s="19" t="s">
        <v>202</v>
      </c>
      <c r="H28" s="22" t="s">
        <v>203</v>
      </c>
      <c r="I28" s="21" t="s">
        <v>204</v>
      </c>
      <c r="J28" s="21" t="s">
        <v>205</v>
      </c>
      <c r="K28" s="37" t="s">
        <v>53</v>
      </c>
      <c r="L28" s="21" t="s">
        <v>206</v>
      </c>
      <c r="M28" s="24">
        <v>45520</v>
      </c>
      <c r="N28" s="41">
        <v>45521</v>
      </c>
      <c r="O28" s="42">
        <v>45545</v>
      </c>
    </row>
    <row r="29" spans="1:15" ht="243" x14ac:dyDescent="0.25">
      <c r="A29" s="40" t="s">
        <v>207</v>
      </c>
      <c r="B29" s="19" t="s">
        <v>208</v>
      </c>
      <c r="C29" s="34" t="s">
        <v>48</v>
      </c>
      <c r="D29" s="20">
        <v>9176</v>
      </c>
      <c r="E29" s="20">
        <v>11102.96</v>
      </c>
      <c r="F29" s="21" t="s">
        <v>209</v>
      </c>
      <c r="G29" s="19" t="s">
        <v>210</v>
      </c>
      <c r="H29" s="22" t="s">
        <v>24</v>
      </c>
      <c r="I29" s="21" t="s">
        <v>211</v>
      </c>
      <c r="J29" s="21" t="s">
        <v>212</v>
      </c>
      <c r="K29" s="37" t="s">
        <v>53</v>
      </c>
      <c r="L29" s="21" t="s">
        <v>213</v>
      </c>
      <c r="M29" s="24">
        <v>45523</v>
      </c>
      <c r="N29" s="41"/>
      <c r="O29" s="42">
        <v>45635</v>
      </c>
    </row>
    <row r="30" spans="1:15" ht="162" x14ac:dyDescent="0.25">
      <c r="A30" s="40" t="s">
        <v>214</v>
      </c>
      <c r="B30" s="19" t="s">
        <v>215</v>
      </c>
      <c r="C30" s="34" t="s">
        <v>21</v>
      </c>
      <c r="D30" s="20">
        <v>6534.33</v>
      </c>
      <c r="E30" s="20">
        <v>7906.54</v>
      </c>
      <c r="F30" s="21" t="s">
        <v>216</v>
      </c>
      <c r="G30" s="19" t="s">
        <v>217</v>
      </c>
      <c r="H30" s="22" t="s">
        <v>218</v>
      </c>
      <c r="I30" s="21" t="s">
        <v>219</v>
      </c>
      <c r="J30" s="21" t="s">
        <v>220</v>
      </c>
      <c r="K30" s="37" t="s">
        <v>27</v>
      </c>
      <c r="L30" s="21" t="s">
        <v>221</v>
      </c>
      <c r="M30" s="24">
        <v>45531</v>
      </c>
      <c r="N30" s="41">
        <v>45532</v>
      </c>
      <c r="O30" s="42">
        <v>45657</v>
      </c>
    </row>
    <row r="31" spans="1:15" ht="148.5" x14ac:dyDescent="0.25">
      <c r="A31" s="40" t="s">
        <v>222</v>
      </c>
      <c r="B31" s="19" t="s">
        <v>223</v>
      </c>
      <c r="C31" s="34" t="s">
        <v>21</v>
      </c>
      <c r="D31" s="44">
        <v>9920</v>
      </c>
      <c r="E31" s="44">
        <v>12003.2</v>
      </c>
      <c r="F31" s="45" t="s">
        <v>224</v>
      </c>
      <c r="G31" s="46" t="s">
        <v>225</v>
      </c>
      <c r="H31" s="47" t="s">
        <v>68</v>
      </c>
      <c r="I31" s="45" t="s">
        <v>226</v>
      </c>
      <c r="J31" s="48" t="s">
        <v>227</v>
      </c>
      <c r="K31" s="37" t="s">
        <v>27</v>
      </c>
      <c r="L31" s="45" t="s">
        <v>228</v>
      </c>
      <c r="M31" s="49">
        <v>45541</v>
      </c>
      <c r="N31" s="41">
        <v>45542</v>
      </c>
      <c r="O31" s="42">
        <v>45626</v>
      </c>
    </row>
    <row r="32" spans="1:15" ht="297" x14ac:dyDescent="0.25">
      <c r="A32" s="50" t="s">
        <v>229</v>
      </c>
      <c r="B32" s="27" t="s">
        <v>230</v>
      </c>
      <c r="C32" s="27" t="s">
        <v>48</v>
      </c>
      <c r="D32" s="51">
        <v>8043.99</v>
      </c>
      <c r="E32" s="51">
        <v>9733.23</v>
      </c>
      <c r="F32" s="52" t="s">
        <v>156</v>
      </c>
      <c r="G32" s="53" t="s">
        <v>157</v>
      </c>
      <c r="H32" s="54" t="s">
        <v>24</v>
      </c>
      <c r="I32" s="52" t="s">
        <v>231</v>
      </c>
      <c r="J32" s="52" t="s">
        <v>232</v>
      </c>
      <c r="K32" s="29" t="s">
        <v>53</v>
      </c>
      <c r="L32" s="52" t="s">
        <v>233</v>
      </c>
      <c r="M32" s="39">
        <v>45541</v>
      </c>
      <c r="N32" s="55">
        <v>45542</v>
      </c>
      <c r="O32" s="55">
        <v>45552</v>
      </c>
    </row>
    <row r="33" spans="1:15" ht="175.5" x14ac:dyDescent="0.25">
      <c r="A33" s="50" t="s">
        <v>234</v>
      </c>
      <c r="B33" s="27" t="s">
        <v>230</v>
      </c>
      <c r="C33" s="27" t="s">
        <v>48</v>
      </c>
      <c r="D33" s="51">
        <v>720</v>
      </c>
      <c r="E33" s="51">
        <v>871.2</v>
      </c>
      <c r="F33" s="52" t="s">
        <v>235</v>
      </c>
      <c r="G33" s="53" t="s">
        <v>236</v>
      </c>
      <c r="H33" s="54" t="s">
        <v>24</v>
      </c>
      <c r="I33" s="52" t="s">
        <v>237</v>
      </c>
      <c r="J33" s="52" t="s">
        <v>232</v>
      </c>
      <c r="K33" s="29" t="s">
        <v>27</v>
      </c>
      <c r="L33" s="52" t="s">
        <v>233</v>
      </c>
      <c r="M33" s="39">
        <v>45541</v>
      </c>
      <c r="N33" s="55">
        <v>45542</v>
      </c>
      <c r="O33" s="55">
        <v>45552</v>
      </c>
    </row>
    <row r="34" spans="1:15" ht="135" x14ac:dyDescent="0.25">
      <c r="A34" s="50" t="s">
        <v>238</v>
      </c>
      <c r="B34" s="27" t="s">
        <v>230</v>
      </c>
      <c r="C34" s="27" t="s">
        <v>48</v>
      </c>
      <c r="D34" s="51">
        <v>95</v>
      </c>
      <c r="E34" s="51">
        <v>114.95</v>
      </c>
      <c r="F34" s="52" t="s">
        <v>239</v>
      </c>
      <c r="G34" s="53" t="s">
        <v>240</v>
      </c>
      <c r="H34" s="54" t="s">
        <v>150</v>
      </c>
      <c r="I34" s="52" t="s">
        <v>241</v>
      </c>
      <c r="J34" s="52" t="s">
        <v>232</v>
      </c>
      <c r="K34" s="29" t="s">
        <v>27</v>
      </c>
      <c r="L34" s="52" t="s">
        <v>233</v>
      </c>
      <c r="M34" s="39">
        <v>45541</v>
      </c>
      <c r="N34" s="55">
        <v>45542</v>
      </c>
      <c r="O34" s="55">
        <v>45552</v>
      </c>
    </row>
    <row r="35" spans="1:15" ht="121.5" x14ac:dyDescent="0.25">
      <c r="A35" s="40" t="s">
        <v>242</v>
      </c>
      <c r="B35" s="19" t="s">
        <v>243</v>
      </c>
      <c r="C35" s="34" t="s">
        <v>48</v>
      </c>
      <c r="D35" s="44">
        <v>6230</v>
      </c>
      <c r="E35" s="44">
        <v>7538.3</v>
      </c>
      <c r="F35" s="45" t="s">
        <v>244</v>
      </c>
      <c r="G35" s="46" t="s">
        <v>245</v>
      </c>
      <c r="H35" s="47" t="s">
        <v>246</v>
      </c>
      <c r="I35" s="45" t="s">
        <v>247</v>
      </c>
      <c r="J35" s="45" t="s">
        <v>248</v>
      </c>
      <c r="K35" s="37" t="s">
        <v>53</v>
      </c>
      <c r="L35" s="45" t="s">
        <v>249</v>
      </c>
      <c r="M35" s="49">
        <v>45560</v>
      </c>
      <c r="N35" s="41">
        <v>45561</v>
      </c>
      <c r="O35" s="42">
        <v>45636</v>
      </c>
    </row>
    <row r="36" spans="1:15" ht="108" x14ac:dyDescent="0.25">
      <c r="A36" s="40" t="s">
        <v>250</v>
      </c>
      <c r="B36" s="34" t="s">
        <v>251</v>
      </c>
      <c r="C36" s="34" t="s">
        <v>65</v>
      </c>
      <c r="D36" s="56">
        <v>26871.39</v>
      </c>
      <c r="E36" s="56">
        <v>32514.38</v>
      </c>
      <c r="F36" s="37" t="s">
        <v>252</v>
      </c>
      <c r="G36" s="34" t="s">
        <v>253</v>
      </c>
      <c r="H36" s="57" t="s">
        <v>24</v>
      </c>
      <c r="I36" s="37" t="s">
        <v>254</v>
      </c>
      <c r="J36" s="37" t="s">
        <v>255</v>
      </c>
      <c r="K36" s="37" t="s">
        <v>53</v>
      </c>
      <c r="L36" s="37" t="s">
        <v>256</v>
      </c>
      <c r="M36" s="58">
        <v>45569</v>
      </c>
      <c r="N36" s="59"/>
      <c r="O36" s="42">
        <v>45626</v>
      </c>
    </row>
    <row r="37" spans="1:15" ht="162" x14ac:dyDescent="0.25">
      <c r="A37" s="40" t="s">
        <v>257</v>
      </c>
      <c r="B37" s="34" t="s">
        <v>258</v>
      </c>
      <c r="C37" s="34" t="s">
        <v>48</v>
      </c>
      <c r="D37" s="56">
        <v>13876.66</v>
      </c>
      <c r="E37" s="56">
        <v>16790.759999999998</v>
      </c>
      <c r="F37" s="37" t="s">
        <v>259</v>
      </c>
      <c r="G37" s="34" t="s">
        <v>260</v>
      </c>
      <c r="H37" s="57" t="s">
        <v>261</v>
      </c>
      <c r="I37" s="37" t="s">
        <v>262</v>
      </c>
      <c r="J37" s="37" t="s">
        <v>263</v>
      </c>
      <c r="K37" s="37" t="s">
        <v>53</v>
      </c>
      <c r="L37" s="37" t="s">
        <v>264</v>
      </c>
      <c r="M37" s="58">
        <v>45575</v>
      </c>
      <c r="N37" s="59">
        <v>45580</v>
      </c>
      <c r="O37" s="42">
        <v>45944</v>
      </c>
    </row>
    <row r="38" spans="1:15" ht="108" x14ac:dyDescent="0.25">
      <c r="A38" s="40" t="s">
        <v>265</v>
      </c>
      <c r="B38" s="34" t="s">
        <v>266</v>
      </c>
      <c r="C38" s="34" t="s">
        <v>65</v>
      </c>
      <c r="D38" s="56">
        <v>22600</v>
      </c>
      <c r="E38" s="56">
        <v>27346</v>
      </c>
      <c r="F38" s="37" t="s">
        <v>267</v>
      </c>
      <c r="G38" s="34" t="s">
        <v>268</v>
      </c>
      <c r="H38" s="57" t="s">
        <v>68</v>
      </c>
      <c r="I38" s="37" t="s">
        <v>269</v>
      </c>
      <c r="J38" s="37" t="s">
        <v>270</v>
      </c>
      <c r="K38" s="37" t="s">
        <v>53</v>
      </c>
      <c r="L38" s="37" t="s">
        <v>271</v>
      </c>
      <c r="M38" s="58">
        <v>45579</v>
      </c>
      <c r="N38" s="59">
        <v>45945</v>
      </c>
      <c r="O38" s="42">
        <v>45626</v>
      </c>
    </row>
    <row r="39" spans="1:15" ht="162" x14ac:dyDescent="0.25">
      <c r="A39" s="40" t="s">
        <v>272</v>
      </c>
      <c r="B39" s="34" t="s">
        <v>273</v>
      </c>
      <c r="C39" s="34" t="s">
        <v>21</v>
      </c>
      <c r="D39" s="56">
        <v>6400</v>
      </c>
      <c r="E39" s="56">
        <v>7744</v>
      </c>
      <c r="F39" s="37" t="s">
        <v>274</v>
      </c>
      <c r="G39" s="34" t="s">
        <v>275</v>
      </c>
      <c r="H39" s="57" t="s">
        <v>276</v>
      </c>
      <c r="I39" s="37" t="s">
        <v>277</v>
      </c>
      <c r="J39" s="37" t="s">
        <v>278</v>
      </c>
      <c r="K39" s="37" t="s">
        <v>53</v>
      </c>
      <c r="L39" s="37" t="s">
        <v>279</v>
      </c>
      <c r="M39" s="58">
        <v>45579</v>
      </c>
      <c r="N39" s="59">
        <v>45607</v>
      </c>
      <c r="O39" s="42">
        <v>45607</v>
      </c>
    </row>
    <row r="40" spans="1:15" ht="148.5" x14ac:dyDescent="0.25">
      <c r="A40" s="40" t="s">
        <v>280</v>
      </c>
      <c r="B40" s="34" t="s">
        <v>281</v>
      </c>
      <c r="C40" s="34" t="s">
        <v>65</v>
      </c>
      <c r="D40" s="56">
        <v>27357.74</v>
      </c>
      <c r="E40" s="56">
        <v>33102.870000000003</v>
      </c>
      <c r="F40" s="37" t="s">
        <v>282</v>
      </c>
      <c r="G40" s="34" t="s">
        <v>283</v>
      </c>
      <c r="H40" s="57" t="s">
        <v>284</v>
      </c>
      <c r="I40" s="37" t="s">
        <v>285</v>
      </c>
      <c r="J40" s="37" t="s">
        <v>286</v>
      </c>
      <c r="K40" s="37" t="s">
        <v>53</v>
      </c>
      <c r="L40" s="37" t="s">
        <v>287</v>
      </c>
      <c r="M40" s="58">
        <v>45589</v>
      </c>
      <c r="N40" s="59">
        <v>45590</v>
      </c>
      <c r="O40" s="42">
        <v>45646</v>
      </c>
    </row>
    <row r="41" spans="1:15" ht="270" x14ac:dyDescent="0.25">
      <c r="A41" s="40" t="s">
        <v>288</v>
      </c>
      <c r="B41" s="34" t="s">
        <v>289</v>
      </c>
      <c r="C41" s="34" t="s">
        <v>65</v>
      </c>
      <c r="D41" s="56">
        <v>30356.03</v>
      </c>
      <c r="E41" s="56">
        <v>36730.79</v>
      </c>
      <c r="F41" s="37" t="s">
        <v>179</v>
      </c>
      <c r="G41" s="34" t="s">
        <v>180</v>
      </c>
      <c r="H41" s="57" t="s">
        <v>68</v>
      </c>
      <c r="I41" s="37" t="s">
        <v>290</v>
      </c>
      <c r="J41" s="37" t="s">
        <v>291</v>
      </c>
      <c r="K41" s="37" t="s">
        <v>53</v>
      </c>
      <c r="L41" s="37" t="s">
        <v>292</v>
      </c>
      <c r="M41" s="58">
        <v>45594</v>
      </c>
      <c r="N41" s="59">
        <v>45596</v>
      </c>
      <c r="O41" s="42">
        <v>45646</v>
      </c>
    </row>
    <row r="42" spans="1:15" ht="214.5" x14ac:dyDescent="0.25">
      <c r="A42" s="40" t="s">
        <v>293</v>
      </c>
      <c r="B42" s="34" t="s">
        <v>294</v>
      </c>
      <c r="C42" s="34" t="s">
        <v>48</v>
      </c>
      <c r="D42" s="56">
        <f>+E42/1.21</f>
        <v>13954.214876033056</v>
      </c>
      <c r="E42" s="56">
        <v>16884.599999999999</v>
      </c>
      <c r="F42" s="37" t="s">
        <v>295</v>
      </c>
      <c r="G42" s="34" t="s">
        <v>296</v>
      </c>
      <c r="H42" s="57" t="s">
        <v>297</v>
      </c>
      <c r="I42" s="37" t="s">
        <v>298</v>
      </c>
      <c r="J42" s="37" t="s">
        <v>299</v>
      </c>
      <c r="K42" s="37" t="s">
        <v>53</v>
      </c>
      <c r="L42" s="37" t="s">
        <v>300</v>
      </c>
      <c r="M42" s="58">
        <v>45594</v>
      </c>
      <c r="N42" s="59">
        <v>45596</v>
      </c>
      <c r="O42" s="42">
        <v>45657</v>
      </c>
    </row>
    <row r="43" spans="1:15" ht="175.5" x14ac:dyDescent="0.25">
      <c r="A43" s="40" t="s">
        <v>301</v>
      </c>
      <c r="B43" s="34" t="s">
        <v>302</v>
      </c>
      <c r="C43" s="34" t="s">
        <v>65</v>
      </c>
      <c r="D43" s="56">
        <v>8374</v>
      </c>
      <c r="E43" s="56">
        <v>10132.540000000001</v>
      </c>
      <c r="F43" s="37" t="s">
        <v>303</v>
      </c>
      <c r="G43" s="34" t="s">
        <v>304</v>
      </c>
      <c r="H43" s="57" t="s">
        <v>68</v>
      </c>
      <c r="I43" s="37" t="s">
        <v>305</v>
      </c>
      <c r="J43" s="37" t="s">
        <v>197</v>
      </c>
      <c r="K43" s="37" t="s">
        <v>53</v>
      </c>
      <c r="L43" s="37" t="s">
        <v>306</v>
      </c>
      <c r="M43" s="58">
        <v>45595</v>
      </c>
      <c r="N43" s="59">
        <v>45596</v>
      </c>
      <c r="O43" s="42">
        <v>45641</v>
      </c>
    </row>
    <row r="44" spans="1:15" ht="310.5" x14ac:dyDescent="0.25">
      <c r="A44" s="40" t="s">
        <v>307</v>
      </c>
      <c r="B44" s="34" t="s">
        <v>308</v>
      </c>
      <c r="C44" s="34" t="s">
        <v>48</v>
      </c>
      <c r="D44" s="56">
        <v>7700</v>
      </c>
      <c r="E44" s="56">
        <v>9317</v>
      </c>
      <c r="F44" s="37" t="s">
        <v>309</v>
      </c>
      <c r="G44" s="34" t="s">
        <v>310</v>
      </c>
      <c r="H44" s="57" t="s">
        <v>311</v>
      </c>
      <c r="I44" s="37" t="s">
        <v>312</v>
      </c>
      <c r="J44" s="37" t="s">
        <v>313</v>
      </c>
      <c r="K44" s="37" t="s">
        <v>53</v>
      </c>
      <c r="L44" s="37" t="s">
        <v>314</v>
      </c>
      <c r="M44" s="58">
        <v>45595</v>
      </c>
      <c r="N44" s="59">
        <v>45600</v>
      </c>
      <c r="O44" s="42">
        <v>45641</v>
      </c>
    </row>
    <row r="45" spans="1:15" ht="81" x14ac:dyDescent="0.25">
      <c r="A45" s="40" t="s">
        <v>315</v>
      </c>
      <c r="B45" s="34" t="s">
        <v>316</v>
      </c>
      <c r="C45" s="34" t="s">
        <v>21</v>
      </c>
      <c r="D45" s="56">
        <v>7331.4</v>
      </c>
      <c r="E45" s="56">
        <v>8245.42</v>
      </c>
      <c r="F45" s="37" t="s">
        <v>317</v>
      </c>
      <c r="G45" s="34" t="s">
        <v>318</v>
      </c>
      <c r="H45" s="57" t="s">
        <v>319</v>
      </c>
      <c r="I45" s="37" t="s">
        <v>320</v>
      </c>
      <c r="J45" s="37" t="s">
        <v>321</v>
      </c>
      <c r="K45" s="37" t="s">
        <v>53</v>
      </c>
      <c r="L45" s="37" t="s">
        <v>322</v>
      </c>
      <c r="M45" s="58">
        <v>45596</v>
      </c>
      <c r="N45" s="59">
        <v>45601</v>
      </c>
      <c r="O45" s="42">
        <v>45657</v>
      </c>
    </row>
    <row r="46" spans="1:15" ht="270" x14ac:dyDescent="0.25">
      <c r="A46" s="40" t="s">
        <v>323</v>
      </c>
      <c r="B46" s="34" t="s">
        <v>324</v>
      </c>
      <c r="C46" s="34" t="s">
        <v>48</v>
      </c>
      <c r="D46" s="56">
        <v>12725.06</v>
      </c>
      <c r="E46" s="56">
        <v>15397.32</v>
      </c>
      <c r="F46" s="37" t="s">
        <v>325</v>
      </c>
      <c r="G46" s="34" t="s">
        <v>326</v>
      </c>
      <c r="H46" s="57" t="s">
        <v>142</v>
      </c>
      <c r="I46" s="37" t="s">
        <v>327</v>
      </c>
      <c r="J46" s="37" t="s">
        <v>328</v>
      </c>
      <c r="K46" s="37" t="s">
        <v>53</v>
      </c>
      <c r="L46" s="37" t="s">
        <v>314</v>
      </c>
      <c r="M46" s="58">
        <v>45596</v>
      </c>
      <c r="N46" s="59">
        <v>45604</v>
      </c>
      <c r="O46" s="42">
        <v>45613</v>
      </c>
    </row>
    <row r="47" spans="1:15" ht="175.5" x14ac:dyDescent="0.25">
      <c r="A47" s="40" t="s">
        <v>329</v>
      </c>
      <c r="B47" s="34" t="s">
        <v>330</v>
      </c>
      <c r="C47" s="34" t="s">
        <v>21</v>
      </c>
      <c r="D47" s="56">
        <v>8700</v>
      </c>
      <c r="E47" s="60">
        <v>10527</v>
      </c>
      <c r="F47" s="37" t="s">
        <v>331</v>
      </c>
      <c r="G47" s="34" t="s">
        <v>332</v>
      </c>
      <c r="H47" s="57" t="s">
        <v>142</v>
      </c>
      <c r="I47" s="37" t="s">
        <v>333</v>
      </c>
      <c r="J47" s="37" t="s">
        <v>26</v>
      </c>
      <c r="K47" s="37" t="s">
        <v>53</v>
      </c>
      <c r="L47" s="37" t="s">
        <v>334</v>
      </c>
      <c r="M47" s="58">
        <v>45610</v>
      </c>
      <c r="N47" s="59">
        <v>45976</v>
      </c>
      <c r="O47" s="61">
        <v>45975</v>
      </c>
    </row>
    <row r="48" spans="1:15" ht="256.5" x14ac:dyDescent="0.25">
      <c r="A48" s="40" t="s">
        <v>335</v>
      </c>
      <c r="B48" s="34" t="s">
        <v>336</v>
      </c>
      <c r="C48" s="34" t="s">
        <v>48</v>
      </c>
      <c r="D48" s="56">
        <v>13129.7</v>
      </c>
      <c r="E48" s="56">
        <v>15886.94</v>
      </c>
      <c r="F48" s="37" t="s">
        <v>337</v>
      </c>
      <c r="G48" s="34" t="s">
        <v>338</v>
      </c>
      <c r="H48" s="57" t="s">
        <v>339</v>
      </c>
      <c r="I48" s="37" t="s">
        <v>340</v>
      </c>
      <c r="J48" s="37" t="s">
        <v>341</v>
      </c>
      <c r="K48" s="37" t="s">
        <v>53</v>
      </c>
      <c r="L48" s="37" t="s">
        <v>342</v>
      </c>
      <c r="M48" s="58">
        <v>45610</v>
      </c>
      <c r="N48" s="59">
        <v>45613</v>
      </c>
      <c r="O48" s="42">
        <v>45977</v>
      </c>
    </row>
    <row r="49" spans="1:15" ht="67.5" x14ac:dyDescent="0.25">
      <c r="A49" s="26" t="s">
        <v>343</v>
      </c>
      <c r="B49" s="27" t="s">
        <v>344</v>
      </c>
      <c r="C49" s="27" t="s">
        <v>48</v>
      </c>
      <c r="D49" s="28">
        <v>10772.95</v>
      </c>
      <c r="E49" s="28">
        <v>13035.27</v>
      </c>
      <c r="F49" s="29" t="s">
        <v>345</v>
      </c>
      <c r="G49" s="27" t="s">
        <v>346</v>
      </c>
      <c r="H49" s="30" t="s">
        <v>347</v>
      </c>
      <c r="I49" s="29" t="s">
        <v>348</v>
      </c>
      <c r="J49" s="29" t="s">
        <v>349</v>
      </c>
      <c r="K49" s="29" t="s">
        <v>53</v>
      </c>
      <c r="L49" s="29" t="s">
        <v>350</v>
      </c>
      <c r="M49" s="32">
        <v>45615</v>
      </c>
      <c r="N49" s="55">
        <v>45622</v>
      </c>
      <c r="O49" s="55" t="s">
        <v>351</v>
      </c>
    </row>
    <row r="50" spans="1:15" ht="405" x14ac:dyDescent="0.25">
      <c r="A50" s="50" t="s">
        <v>352</v>
      </c>
      <c r="B50" s="27" t="s">
        <v>353</v>
      </c>
      <c r="C50" s="27" t="s">
        <v>65</v>
      </c>
      <c r="D50" s="28">
        <v>20858.45</v>
      </c>
      <c r="E50" s="28">
        <v>25238.720000000001</v>
      </c>
      <c r="F50" s="29" t="s">
        <v>354</v>
      </c>
      <c r="G50" s="27" t="s">
        <v>355</v>
      </c>
      <c r="H50" s="30" t="s">
        <v>356</v>
      </c>
      <c r="I50" s="29" t="s">
        <v>357</v>
      </c>
      <c r="J50" s="29" t="s">
        <v>358</v>
      </c>
      <c r="K50" s="29" t="s">
        <v>53</v>
      </c>
      <c r="L50" s="29" t="s">
        <v>359</v>
      </c>
      <c r="M50" s="32">
        <v>45617</v>
      </c>
      <c r="N50" s="55">
        <v>45622</v>
      </c>
      <c r="O50" s="55" t="s">
        <v>360</v>
      </c>
    </row>
    <row r="51" spans="1:15" ht="108" x14ac:dyDescent="0.25">
      <c r="A51" s="40" t="s">
        <v>361</v>
      </c>
      <c r="B51" s="34" t="s">
        <v>362</v>
      </c>
      <c r="C51" s="34" t="s">
        <v>65</v>
      </c>
      <c r="D51" s="56">
        <v>9668.26</v>
      </c>
      <c r="E51" s="56">
        <v>11698.59</v>
      </c>
      <c r="F51" s="37" t="s">
        <v>363</v>
      </c>
      <c r="G51" s="34" t="s">
        <v>364</v>
      </c>
      <c r="H51" s="57" t="s">
        <v>68</v>
      </c>
      <c r="I51" s="37" t="s">
        <v>365</v>
      </c>
      <c r="J51" s="37" t="s">
        <v>366</v>
      </c>
      <c r="K51" s="37" t="s">
        <v>53</v>
      </c>
      <c r="L51" s="37" t="s">
        <v>367</v>
      </c>
      <c r="M51" s="58">
        <v>45624</v>
      </c>
      <c r="N51" s="59">
        <v>45625</v>
      </c>
      <c r="O51" s="42">
        <v>45639</v>
      </c>
    </row>
    <row r="52" spans="1:15" ht="243" x14ac:dyDescent="0.25">
      <c r="A52" s="40" t="s">
        <v>368</v>
      </c>
      <c r="B52" s="34" t="s">
        <v>369</v>
      </c>
      <c r="C52" s="34" t="s">
        <v>21</v>
      </c>
      <c r="D52" s="56">
        <v>8325</v>
      </c>
      <c r="E52" s="56">
        <v>10073.25</v>
      </c>
      <c r="F52" s="37" t="s">
        <v>370</v>
      </c>
      <c r="G52" s="34" t="s">
        <v>371</v>
      </c>
      <c r="H52" s="57" t="s">
        <v>372</v>
      </c>
      <c r="I52" s="37" t="s">
        <v>373</v>
      </c>
      <c r="J52" s="37" t="s">
        <v>374</v>
      </c>
      <c r="K52" s="37" t="s">
        <v>53</v>
      </c>
      <c r="L52" s="37" t="s">
        <v>375</v>
      </c>
      <c r="M52" s="58">
        <v>45629</v>
      </c>
      <c r="N52" s="59">
        <v>45631</v>
      </c>
      <c r="O52" s="42">
        <v>45899</v>
      </c>
    </row>
    <row r="53" spans="1:15" ht="229.5" x14ac:dyDescent="0.25">
      <c r="A53" s="40" t="s">
        <v>376</v>
      </c>
      <c r="B53" s="34" t="s">
        <v>377</v>
      </c>
      <c r="C53" s="34" t="s">
        <v>65</v>
      </c>
      <c r="D53" s="56">
        <v>25880.5</v>
      </c>
      <c r="E53" s="56">
        <v>30935.91</v>
      </c>
      <c r="F53" s="37" t="s">
        <v>125</v>
      </c>
      <c r="G53" s="34" t="s">
        <v>126</v>
      </c>
      <c r="H53" s="57" t="s">
        <v>127</v>
      </c>
      <c r="I53" s="37" t="s">
        <v>378</v>
      </c>
      <c r="J53" s="37" t="s">
        <v>379</v>
      </c>
      <c r="K53" s="37" t="s">
        <v>53</v>
      </c>
      <c r="L53" s="37" t="s">
        <v>380</v>
      </c>
      <c r="M53" s="58">
        <v>45630</v>
      </c>
      <c r="N53" s="59">
        <v>45631</v>
      </c>
      <c r="O53" s="42">
        <v>45636</v>
      </c>
    </row>
    <row r="54" spans="1:15" ht="189" x14ac:dyDescent="0.25">
      <c r="A54" s="62" t="s">
        <v>381</v>
      </c>
      <c r="B54" s="34" t="s">
        <v>382</v>
      </c>
      <c r="C54" s="34" t="s">
        <v>48</v>
      </c>
      <c r="D54" s="56">
        <v>5839.5</v>
      </c>
      <c r="E54" s="56">
        <v>6423.45</v>
      </c>
      <c r="F54" s="37" t="s">
        <v>383</v>
      </c>
      <c r="G54" s="34" t="s">
        <v>384</v>
      </c>
      <c r="H54" s="57" t="s">
        <v>385</v>
      </c>
      <c r="I54" s="37" t="s">
        <v>386</v>
      </c>
      <c r="J54" s="37" t="s">
        <v>387</v>
      </c>
      <c r="K54" s="37" t="s">
        <v>53</v>
      </c>
      <c r="L54" s="37" t="s">
        <v>388</v>
      </c>
      <c r="M54" s="58">
        <v>45630</v>
      </c>
      <c r="N54" s="59">
        <v>45632</v>
      </c>
      <c r="O54" s="42">
        <v>45777</v>
      </c>
    </row>
    <row r="55" spans="1:15" ht="243" x14ac:dyDescent="0.25">
      <c r="A55" s="40" t="s">
        <v>389</v>
      </c>
      <c r="B55" s="34" t="s">
        <v>390</v>
      </c>
      <c r="C55" s="34" t="s">
        <v>65</v>
      </c>
      <c r="D55" s="56">
        <v>37747.82</v>
      </c>
      <c r="E55" s="56">
        <v>45674.87</v>
      </c>
      <c r="F55" s="37" t="s">
        <v>391</v>
      </c>
      <c r="G55" s="34" t="s">
        <v>392</v>
      </c>
      <c r="H55" s="57" t="s">
        <v>276</v>
      </c>
      <c r="I55" s="37" t="s">
        <v>393</v>
      </c>
      <c r="J55" s="37" t="s">
        <v>394</v>
      </c>
      <c r="K55" s="37" t="s">
        <v>53</v>
      </c>
      <c r="L55" s="37" t="s">
        <v>395</v>
      </c>
      <c r="M55" s="58">
        <v>45631</v>
      </c>
      <c r="N55" s="59">
        <v>45636</v>
      </c>
      <c r="O55" s="42">
        <v>45650</v>
      </c>
    </row>
  </sheetData>
  <mergeCells count="5">
    <mergeCell ref="A2:M2"/>
    <mergeCell ref="L3:L4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2025-01-24T11:31:29Z</dcterms:created>
  <dcterms:modified xsi:type="dcterms:W3CDTF">2025-01-24T11:31:55Z</dcterms:modified>
</cp:coreProperties>
</file>